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730"/>
  <workbookPr defaultThemeVersion="166925"/>
  <mc:AlternateContent xmlns:mc="http://schemas.openxmlformats.org/markup-compatibility/2006">
    <mc:Choice Requires="x15">
      <x15ac:absPath xmlns:x15ac="http://schemas.microsoft.com/office/spreadsheetml/2010/11/ac" url="D:\石綿疾患労災事例データベース\機関誌ニュース事例記事\joshrc投稿記事\看護師タルク被害\タルク労災実績\"/>
    </mc:Choice>
  </mc:AlternateContent>
  <xr:revisionPtr revIDLastSave="0" documentId="13_ncr:40001_{B9791386-4591-4215-8837-7109A72D7069}" xr6:coauthVersionLast="45" xr6:coauthVersionMax="45" xr10:uidLastSave="{00000000-0000-0000-0000-000000000000}"/>
  <bookViews>
    <workbookView xWindow="21360" yWindow="340" windowWidth="15820" windowHeight="20840"/>
  </bookViews>
  <sheets>
    <sheet name="2018年度までのタルク・ゴム関係石綿労災認定事業場" sheetId="1" r:id="rId1"/>
  </sheets>
  <externalReferences>
    <externalReference r:id="rId2"/>
    <externalReference r:id="rId3"/>
    <externalReference r:id="rId4"/>
    <externalReference r:id="rId5"/>
    <externalReference r:id="rId6"/>
    <externalReference r:id="rId7"/>
  </externalReferences>
  <definedNames>
    <definedName name="__sg01">#REF!</definedName>
    <definedName name="__sg02">#REF!</definedName>
    <definedName name="__sg03">#REF!</definedName>
    <definedName name="__sg04">#REF!</definedName>
    <definedName name="__sg05">#REF!</definedName>
    <definedName name="__sg06">#REF!</definedName>
    <definedName name="__sg07">#REF!</definedName>
    <definedName name="__sg08">#REF!</definedName>
    <definedName name="__sg09">#REF!</definedName>
    <definedName name="__sg10">#REF!</definedName>
    <definedName name="__sg11">#REF!</definedName>
    <definedName name="__sg12">#REF!</definedName>
    <definedName name="__sg13">#REF!</definedName>
    <definedName name="__sg14">#REF!</definedName>
    <definedName name="__sg15">#REF!</definedName>
    <definedName name="__sg16">#REF!</definedName>
    <definedName name="__sg17">#REF!</definedName>
    <definedName name="__sg18">#REF!</definedName>
    <definedName name="__sg19">#REF!</definedName>
    <definedName name="__sg20">#REF!</definedName>
    <definedName name="__sg21">#REF!</definedName>
    <definedName name="__sg22">#REF!</definedName>
    <definedName name="__sg23">#REF!</definedName>
    <definedName name="__sg24">#REF!</definedName>
    <definedName name="__sg25">#REF!</definedName>
    <definedName name="__sg26">#REF!</definedName>
    <definedName name="__sg27">#REF!</definedName>
    <definedName name="__sg28">#REF!</definedName>
    <definedName name="__sg29">#REF!</definedName>
    <definedName name="__sg30">#REF!</definedName>
    <definedName name="__sg31">#REF!</definedName>
    <definedName name="__sg32">#REF!</definedName>
    <definedName name="__sg33">#REF!</definedName>
    <definedName name="__sg34">#REF!</definedName>
    <definedName name="__sg35">#REF!</definedName>
    <definedName name="__sg36">#REF!</definedName>
    <definedName name="__sg37">#REF!</definedName>
    <definedName name="__sg38">#REF!</definedName>
    <definedName name="__sg39">#REF!</definedName>
    <definedName name="__sg40">#REF!</definedName>
    <definedName name="__sg41">#REF!</definedName>
    <definedName name="__sg42">#REF!</definedName>
    <definedName name="__sg43">#REF!</definedName>
    <definedName name="__sg44">#REF!</definedName>
    <definedName name="__sg45">#REF!</definedName>
    <definedName name="__sg46">#REF!</definedName>
    <definedName name="__sg47">#REF!</definedName>
    <definedName name="_sg01">#REF!</definedName>
    <definedName name="_sg02">#REF!</definedName>
    <definedName name="_sg03">#REF!</definedName>
    <definedName name="_sg04">#REF!</definedName>
    <definedName name="_sg05">#REF!</definedName>
    <definedName name="_sg06">#REF!</definedName>
    <definedName name="_sg07">#REF!</definedName>
    <definedName name="_sg08">#REF!</definedName>
    <definedName name="_sg09">#REF!</definedName>
    <definedName name="_sg10">#REF!</definedName>
    <definedName name="_sg11">#REF!</definedName>
    <definedName name="_sg12">#REF!</definedName>
    <definedName name="_sg13">#REF!</definedName>
    <definedName name="_sg14">#REF!</definedName>
    <definedName name="_sg15">#REF!</definedName>
    <definedName name="_sg16">#REF!</definedName>
    <definedName name="_sg17">#REF!</definedName>
    <definedName name="_sg18">#REF!</definedName>
    <definedName name="_sg19">#REF!</definedName>
    <definedName name="_sg20">#REF!</definedName>
    <definedName name="_sg21">#REF!</definedName>
    <definedName name="_sg22">#REF!</definedName>
    <definedName name="_sg23">#REF!</definedName>
    <definedName name="_sg24">#REF!</definedName>
    <definedName name="_sg25">#REF!</definedName>
    <definedName name="_sg26">#REF!</definedName>
    <definedName name="_sg27">#REF!</definedName>
    <definedName name="_sg28">#REF!</definedName>
    <definedName name="_sg29">#REF!</definedName>
    <definedName name="_sg30">#REF!</definedName>
    <definedName name="_sg31">#REF!</definedName>
    <definedName name="_sg32">#REF!</definedName>
    <definedName name="_sg33">#REF!</definedName>
    <definedName name="_sg34">#REF!</definedName>
    <definedName name="_sg35">#REF!</definedName>
    <definedName name="_sg36">#REF!</definedName>
    <definedName name="_sg37">#REF!</definedName>
    <definedName name="_sg38">#REF!</definedName>
    <definedName name="_sg39">#REF!</definedName>
    <definedName name="_sg40">#REF!</definedName>
    <definedName name="_sg41">#REF!</definedName>
    <definedName name="_sg42">#REF!</definedName>
    <definedName name="_sg43">#REF!</definedName>
    <definedName name="_sg44">#REF!</definedName>
    <definedName name="_sg45">#REF!</definedName>
    <definedName name="_sg46">#REF!</definedName>
    <definedName name="_sg47">#REF!</definedName>
    <definedName name="gg">'[2]Sheet3 (2)'!$B$2:$B$9</definedName>
    <definedName name="re">'[2]Sheet3 (2)'!$B$2:$B$9</definedName>
    <definedName name="rr">'[2]Sheet3 (2)'!$B$2:$B$9</definedName>
    <definedName name="sb">#REF!</definedName>
    <definedName name="Ｓて">'[3]19'!$A$8:$L$33</definedName>
    <definedName name="teset">'[2]Sheet3 (2)'!$B$2:$B$9</definedName>
    <definedName name="test">'[2]Sheet3 (2)'!$B$2:$B$9</definedName>
    <definedName name="tst">'[2]Sheet3 (2)'!$B$2:$B$9</definedName>
    <definedName name="tt">'[2]Sheet3 (2)'!$B$2:$B$9</definedName>
    <definedName name="ｙｙｙ">'[2]Sheet3 (2)'!$B$2:$B$9</definedName>
    <definedName name="ええ">'[2]Sheet3 (2)'!$B$2:$B$9</definedName>
    <definedName name="ぉ">'[4]19'!$A$8:$L$33</definedName>
    <definedName name="じゅ">'[4]09'!$A$8:$L$33</definedName>
    <definedName name="っっっっｄ">'[4]19'!$A$8:$L$33</definedName>
    <definedName name="てｓｔ">'[2]Sheet3 (2)'!$B$2:$B$9</definedName>
    <definedName name="テスト">'[5]Sheet3 (2)'!$B$2:$B$9</definedName>
    <definedName name="でて">'[3]09'!$A$8:$L$33</definedName>
    <definedName name="署">'[6]Sheet3 (2)'!$B$2:$B$9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48" i="1" l="1"/>
  <c r="X38" i="1"/>
  <c r="X62" i="1" l="1"/>
  <c r="W62" i="1"/>
  <c r="V62" i="1"/>
  <c r="U62" i="1"/>
  <c r="T62" i="1"/>
  <c r="S62" i="1"/>
  <c r="R62" i="1"/>
  <c r="Q62" i="1"/>
  <c r="P62" i="1"/>
  <c r="O62" i="1"/>
  <c r="N62" i="1"/>
  <c r="M62" i="1"/>
  <c r="L62" i="1"/>
  <c r="K62" i="1"/>
  <c r="J62" i="1"/>
</calcChain>
</file>

<file path=xl/sharedStrings.xml><?xml version="1.0" encoding="utf-8"?>
<sst xmlns="http://schemas.openxmlformats.org/spreadsheetml/2006/main" count="557" uniqueCount="288">
  <si>
    <t>局名</t>
    <rPh sb="0" eb="2">
      <t>キョクメイ</t>
    </rPh>
    <phoneticPr fontId="3"/>
  </si>
  <si>
    <t>署名</t>
    <rPh sb="0" eb="2">
      <t>ショメイ</t>
    </rPh>
    <phoneticPr fontId="3"/>
  </si>
  <si>
    <t>事業場名</t>
    <rPh sb="0" eb="3">
      <t>ジギョウジョウ</t>
    </rPh>
    <rPh sb="3" eb="4">
      <t>メイ</t>
    </rPh>
    <phoneticPr fontId="3"/>
  </si>
  <si>
    <t>事業場所在地</t>
    <rPh sb="0" eb="3">
      <t>ジギョウジョウ</t>
    </rPh>
    <rPh sb="3" eb="6">
      <t>ショザイチ</t>
    </rPh>
    <phoneticPr fontId="3"/>
  </si>
  <si>
    <t>石綿ばく露作業状況</t>
    <rPh sb="0" eb="2">
      <t>セキメン</t>
    </rPh>
    <rPh sb="4" eb="5">
      <t>ロ</t>
    </rPh>
    <rPh sb="5" eb="7">
      <t>サギョウ</t>
    </rPh>
    <rPh sb="7" eb="9">
      <t>ジョウキョウ</t>
    </rPh>
    <phoneticPr fontId="3"/>
  </si>
  <si>
    <t>年から</t>
    <rPh sb="0" eb="1">
      <t>ネン</t>
    </rPh>
    <phoneticPr fontId="3"/>
  </si>
  <si>
    <t>年まで</t>
    <rPh sb="0" eb="1">
      <t>ネン</t>
    </rPh>
    <phoneticPr fontId="3"/>
  </si>
  <si>
    <t>公表時の石綿
取扱い状況</t>
    <rPh sb="0" eb="2">
      <t>コウヒョウ</t>
    </rPh>
    <rPh sb="2" eb="3">
      <t>ジ</t>
    </rPh>
    <rPh sb="4" eb="6">
      <t>イシワタ</t>
    </rPh>
    <rPh sb="7" eb="9">
      <t>トリアツカ</t>
    </rPh>
    <rPh sb="10" eb="12">
      <t>ジョウキョウ</t>
    </rPh>
    <phoneticPr fontId="3"/>
  </si>
  <si>
    <t>特記事項</t>
    <rPh sb="0" eb="2">
      <t>トッキ</t>
    </rPh>
    <rPh sb="2" eb="4">
      <t>ジコウ</t>
    </rPh>
    <phoneticPr fontId="3"/>
  </si>
  <si>
    <t>肺がん</t>
    <rPh sb="0" eb="1">
      <t>ハイ</t>
    </rPh>
    <phoneticPr fontId="3"/>
  </si>
  <si>
    <t>肺がんうち死亡</t>
    <rPh sb="0" eb="1">
      <t>ハイ</t>
    </rPh>
    <rPh sb="5" eb="7">
      <t>シボウ</t>
    </rPh>
    <phoneticPr fontId="3"/>
  </si>
  <si>
    <t>中皮腫</t>
    <rPh sb="0" eb="3">
      <t>チュウヒシュ</t>
    </rPh>
    <phoneticPr fontId="3"/>
  </si>
  <si>
    <t>中皮腫うち死亡</t>
    <rPh sb="0" eb="3">
      <t>チュウヒシュ</t>
    </rPh>
    <rPh sb="5" eb="7">
      <t>シボウ</t>
    </rPh>
    <phoneticPr fontId="3"/>
  </si>
  <si>
    <t>石綿肺</t>
    <rPh sb="0" eb="3">
      <t>セキメンハイ</t>
    </rPh>
    <phoneticPr fontId="3"/>
  </si>
  <si>
    <t>石綿肺うち死亡</t>
    <rPh sb="0" eb="3">
      <t>セキメンハイ</t>
    </rPh>
    <rPh sb="5" eb="7">
      <t>シボウ</t>
    </rPh>
    <phoneticPr fontId="3"/>
  </si>
  <si>
    <t>良性
石綿胸水</t>
    <rPh sb="0" eb="2">
      <t>リョウセイ</t>
    </rPh>
    <rPh sb="3" eb="5">
      <t>セキメン</t>
    </rPh>
    <rPh sb="5" eb="7">
      <t>キョウスイ</t>
    </rPh>
    <phoneticPr fontId="3"/>
  </si>
  <si>
    <t>良性石綿胸水うち死亡</t>
    <rPh sb="0" eb="6">
      <t>リョウセイセキメンキョウスイ</t>
    </rPh>
    <rPh sb="8" eb="10">
      <t>シボウ</t>
    </rPh>
    <phoneticPr fontId="3"/>
  </si>
  <si>
    <t>びまん性
胸膜肥厚</t>
    <rPh sb="3" eb="4">
      <t>セイ</t>
    </rPh>
    <rPh sb="5" eb="7">
      <t>キョウマク</t>
    </rPh>
    <rPh sb="7" eb="9">
      <t>ヒコウ</t>
    </rPh>
    <phoneticPr fontId="3"/>
  </si>
  <si>
    <t>びまん性胸膜肥厚うち死亡</t>
    <rPh sb="3" eb="8">
      <t>セイキョウマクヒコウ</t>
    </rPh>
    <rPh sb="10" eb="12">
      <t>シボウ</t>
    </rPh>
    <phoneticPr fontId="3"/>
  </si>
  <si>
    <t>肺がん救済法</t>
    <rPh sb="0" eb="1">
      <t>ハイ</t>
    </rPh>
    <rPh sb="3" eb="6">
      <t>キュウサイホウ</t>
    </rPh>
    <phoneticPr fontId="3"/>
  </si>
  <si>
    <t>中皮腫救済法</t>
    <rPh sb="0" eb="3">
      <t>チュウヒシュ</t>
    </rPh>
    <rPh sb="3" eb="6">
      <t>キュウサイホウ</t>
    </rPh>
    <phoneticPr fontId="3"/>
  </si>
  <si>
    <t>石綿肺救済法</t>
    <rPh sb="0" eb="3">
      <t>セキメンハイ</t>
    </rPh>
    <rPh sb="3" eb="6">
      <t>キュウサイホウ</t>
    </rPh>
    <phoneticPr fontId="3"/>
  </si>
  <si>
    <t>びまん性胸膜肥厚救済法</t>
    <rPh sb="3" eb="4">
      <t>セイ</t>
    </rPh>
    <rPh sb="4" eb="6">
      <t>キョウマク</t>
    </rPh>
    <rPh sb="6" eb="8">
      <t>ヒコウ</t>
    </rPh>
    <rPh sb="8" eb="11">
      <t>キュウサイホウ</t>
    </rPh>
    <phoneticPr fontId="3"/>
  </si>
  <si>
    <t>認定合計</t>
    <rPh sb="0" eb="2">
      <t>ニンテイ</t>
    </rPh>
    <rPh sb="2" eb="4">
      <t>ゴウケイ</t>
    </rPh>
    <phoneticPr fontId="3"/>
  </si>
  <si>
    <t>北海道</t>
  </si>
  <si>
    <t>滝川</t>
  </si>
  <si>
    <t>北海道アサヒ(株)芦別工場</t>
  </si>
  <si>
    <t>芦別市上芦別町94</t>
  </si>
  <si>
    <t>ゴム・タイヤの製造に関わる作業</t>
    <phoneticPr fontId="3"/>
  </si>
  <si>
    <t>―</t>
    <phoneticPr fontId="3"/>
  </si>
  <si>
    <t>―</t>
  </si>
  <si>
    <t>事業場廃止</t>
  </si>
  <si>
    <t/>
  </si>
  <si>
    <t>宮城</t>
  </si>
  <si>
    <t>仙台</t>
  </si>
  <si>
    <t>(有)オーエムティー</t>
  </si>
  <si>
    <t>仙台市宮城野区鶴ヶ谷8-4-5</t>
  </si>
  <si>
    <t xml:space="preserve">
タルク等石綿含有物を使用する作業
</t>
  </si>
  <si>
    <t>取扱いなし</t>
  </si>
  <si>
    <t>他の事業場での作業歴あり。</t>
  </si>
  <si>
    <t>茨城</t>
  </si>
  <si>
    <t>龍ヶ崎</t>
  </si>
  <si>
    <t>日本薬品工業(株)茨城工場</t>
  </si>
  <si>
    <t>稲敷市伊佐部1281</t>
  </si>
  <si>
    <t>タルク等石綿含有物を使用する作業</t>
  </si>
  <si>
    <t>昭和50年7月</t>
  </si>
  <si>
    <t>栃木</t>
  </si>
  <si>
    <t>宇都宮</t>
  </si>
  <si>
    <t>高野整形外科医院</t>
  </si>
  <si>
    <t>宇都宮市西3-5-26</t>
  </si>
  <si>
    <t>タルク等石綿含有物を使用する作業</t>
    <phoneticPr fontId="3"/>
  </si>
  <si>
    <t>群馬</t>
  </si>
  <si>
    <t>太田</t>
  </si>
  <si>
    <t>岡本理研ゴム(株),
オカモト(株),岡本理研ゴム(株)群馬工場</t>
  </si>
  <si>
    <t>太田市植木野町880</t>
  </si>
  <si>
    <t>昭和39年4月</t>
  </si>
  <si>
    <t>昭和50年</t>
  </si>
  <si>
    <t>埼玉</t>
  </si>
  <si>
    <t>さいたま</t>
  </si>
  <si>
    <t>藤倉ゴム工業(株)浦和工場
(現　藤倉ゴム工業(株)大宮工場)</t>
  </si>
  <si>
    <t>さいたま市大宮区三橋1-840</t>
  </si>
  <si>
    <t>大正製薬(株)大宮工場</t>
  </si>
  <si>
    <t>さいたま市北区吉野町1-403</t>
  </si>
  <si>
    <t>昭和27年頃</t>
  </si>
  <si>
    <t>平成10年頃</t>
  </si>
  <si>
    <t>横浜ゴム(株)上尾工場
(横浜ゴム(株))</t>
  </si>
  <si>
    <t>上尾市愛宕3－1－22</t>
  </si>
  <si>
    <t xml:space="preserve">
ゴム・タイヤの製造に関わる作業
</t>
  </si>
  <si>
    <t>平成6年10月に事業場廃止。</t>
  </si>
  <si>
    <t>川口</t>
  </si>
  <si>
    <t>三洋ゴム工業(株)</t>
  </si>
  <si>
    <t>川口市東本郷1-1-16</t>
  </si>
  <si>
    <t>事業場での石綿取扱いなし。</t>
  </si>
  <si>
    <t>所沢</t>
  </si>
  <si>
    <t>西武ポリマ化工(株)埼玉工場
(現　西武ポリマ化成(株))</t>
  </si>
  <si>
    <t>入間市狭山ヶ原302</t>
  </si>
  <si>
    <t>昭和55年8月に工場売却により事業場廃止。</t>
    <rPh sb="0" eb="2">
      <t>ショウワ</t>
    </rPh>
    <rPh sb="4" eb="5">
      <t>ネン</t>
    </rPh>
    <rPh sb="6" eb="7">
      <t>ガツ</t>
    </rPh>
    <rPh sb="8" eb="10">
      <t>コウジョウ</t>
    </rPh>
    <rPh sb="10" eb="12">
      <t>バイキャク</t>
    </rPh>
    <rPh sb="15" eb="17">
      <t>ジギョウ</t>
    </rPh>
    <rPh sb="17" eb="18">
      <t>ジョウ</t>
    </rPh>
    <rPh sb="18" eb="20">
      <t>ハイシ</t>
    </rPh>
    <phoneticPr fontId="3"/>
  </si>
  <si>
    <t>秩父</t>
  </si>
  <si>
    <t>上石タルク(有)</t>
  </si>
  <si>
    <t>秩父市中村町2-7-25</t>
  </si>
  <si>
    <t>昭和29年頃</t>
  </si>
  <si>
    <t>昭和45年頃</t>
  </si>
  <si>
    <t>昭和45年頃に事業場廃止。</t>
  </si>
  <si>
    <t>カミタルク(株)</t>
  </si>
  <si>
    <t>秩父郡長瀞町野上下郷40-1</t>
  </si>
  <si>
    <t>千葉</t>
  </si>
  <si>
    <t>柏</t>
  </si>
  <si>
    <t>大機ゴム工業(株)
(現　アタカ大機(株))</t>
  </si>
  <si>
    <t>柏市新十余二11</t>
    <phoneticPr fontId="3"/>
  </si>
  <si>
    <t>昭和47年頃</t>
  </si>
  <si>
    <t>平成3年頃</t>
  </si>
  <si>
    <t>茂原</t>
  </si>
  <si>
    <t>千歳ゴム工業(株)</t>
  </si>
  <si>
    <t>長生郡長柄町上野185-1</t>
    <phoneticPr fontId="3"/>
  </si>
  <si>
    <t>東京</t>
  </si>
  <si>
    <t>中央</t>
  </si>
  <si>
    <t>三和厨器(株)</t>
  </si>
  <si>
    <t>千代田区外神田5-2-11</t>
  </si>
  <si>
    <t>東亜発動機(株)</t>
  </si>
  <si>
    <t>中央区勝どき2-7-4</t>
  </si>
  <si>
    <t>(株)日高商会</t>
  </si>
  <si>
    <t>中央区日本橋小伝馬町7-16</t>
  </si>
  <si>
    <t>上野</t>
  </si>
  <si>
    <t>(株)田中製作所
(日酸ＴＡＮＡＫＡ(株))</t>
  </si>
  <si>
    <t>台東区台東4-20-9</t>
  </si>
  <si>
    <t>足立</t>
  </si>
  <si>
    <t>アダマンド工業(株)</t>
  </si>
  <si>
    <t>足立区新田1-16-7</t>
  </si>
  <si>
    <t>向島</t>
  </si>
  <si>
    <t>金町ゴム工業(株)</t>
  </si>
  <si>
    <t>葛飾区金町3-14-11</t>
    <phoneticPr fontId="3"/>
  </si>
  <si>
    <t>事業場廃止</t>
    <phoneticPr fontId="3"/>
  </si>
  <si>
    <t>立川</t>
  </si>
  <si>
    <t>(株)ブリヂストン東京工場,(株)ブリヂストン東京ＡＰ製造所,(株)ブリヂストン東京AC製造所</t>
  </si>
  <si>
    <t>小平市小川東町3-1-1</t>
  </si>
  <si>
    <t>石油精製、化学工場内の精製・製造作業や配管修理等の作業
タルク等石綿含有物を使用する作業
石綿ばく露作業の周辺において間接的なばく露を受ける作業</t>
    <phoneticPr fontId="3"/>
  </si>
  <si>
    <t>昭和54年</t>
  </si>
  <si>
    <t>青梅</t>
  </si>
  <si>
    <t>協同組合西東京家具センター</t>
  </si>
  <si>
    <t>青梅市末広町1-2</t>
  </si>
  <si>
    <t>神奈川</t>
  </si>
  <si>
    <t>平塚</t>
  </si>
  <si>
    <t>横浜ゴム(株)平塚製造所</t>
  </si>
  <si>
    <t>平塚市追分2-1</t>
  </si>
  <si>
    <t>配管・断熱・保温・ボイラー・築炉関連作業
電気製品・産業用機械の製造・修理に関わる作業
ゴム・タイヤの製造に関わる作業</t>
  </si>
  <si>
    <t>平成12年</t>
  </si>
  <si>
    <t>厚木</t>
  </si>
  <si>
    <t>日本バルカー工業(株)厚木工場
,日本バルカー工業(株),(株)バルカー</t>
  </si>
  <si>
    <t>厚木市寿町3-2-5</t>
  </si>
  <si>
    <t>ボイラーの被覆、船舶用隔壁のライニング、内燃機関のジョイントシーリング、ガスケット（パッキング）等に用いられる耐熱性石綿製品製造工程における作業
ゴム・タイヤの製造に関わる作業
石綿糸、石綿布等の石綿紡織製品の製造工程における作業</t>
    <phoneticPr fontId="3"/>
  </si>
  <si>
    <t>昭和25年</t>
  </si>
  <si>
    <t>昭和43年</t>
  </si>
  <si>
    <t>平成13年事業場廃止。</t>
  </si>
  <si>
    <t>福井</t>
  </si>
  <si>
    <t>敦賀</t>
  </si>
  <si>
    <t>木村機械建設工業(株)敦賀工場</t>
  </si>
  <si>
    <t>敦賀市長沢6-6</t>
  </si>
  <si>
    <t>ゴム・タイヤの製造に関わる作業</t>
  </si>
  <si>
    <t>静岡</t>
  </si>
  <si>
    <t>大和木工(株)</t>
  </si>
  <si>
    <t>静岡市清水区長崎203-1</t>
  </si>
  <si>
    <t>富士</t>
  </si>
  <si>
    <t>大興製紙(株)</t>
  </si>
  <si>
    <t>富士市上横割10</t>
  </si>
  <si>
    <t>昭和44年頃</t>
  </si>
  <si>
    <t>平成21年5月</t>
  </si>
  <si>
    <t>石綿取扱い開始及び終了年月はタルクの使用開始及び終了時期。</t>
    <phoneticPr fontId="3"/>
  </si>
  <si>
    <t>愛知</t>
  </si>
  <si>
    <t>名古屋北</t>
  </si>
  <si>
    <t>(株)誠工舎
((株)Ｊ.フロント建装)</t>
  </si>
  <si>
    <t>名古屋市中区千代田4-13-1</t>
  </si>
  <si>
    <t>平成20年9月に事業場廃止。</t>
  </si>
  <si>
    <t>名古屋南</t>
  </si>
  <si>
    <t>田中化工（個人名）</t>
  </si>
  <si>
    <t>名古屋市南区豊1-22-11</t>
  </si>
  <si>
    <t>名古屋東</t>
  </si>
  <si>
    <t>日本碍子(株)</t>
  </si>
  <si>
    <t>名古屋市瑞穂区須田町2-56</t>
  </si>
  <si>
    <t>石綿ばく露作業の周辺において間接的なばく露を受ける作業
タルク等石綿含有物を使用する作業
吹付け石綿のある部屋・建物・倉庫等での作業
レンガ・陶磁器・セメント製品製造に関わる作業</t>
    <phoneticPr fontId="3"/>
  </si>
  <si>
    <t>昭和53年頃</t>
  </si>
  <si>
    <t>平成18年9月</t>
  </si>
  <si>
    <t>瀬戸</t>
  </si>
  <si>
    <t>三郷陶器(株)</t>
  </si>
  <si>
    <t>尾張旭市三郷町中井田27</t>
  </si>
  <si>
    <t>名古屋西</t>
  </si>
  <si>
    <t>三和機工(株)</t>
  </si>
  <si>
    <t>名古屋市西区丸野2-183</t>
  </si>
  <si>
    <t>三重</t>
  </si>
  <si>
    <t>伊勢</t>
  </si>
  <si>
    <t>横浜ゴム(株)三重工場</t>
  </si>
  <si>
    <t>伊勢市御薗町高向1038</t>
  </si>
  <si>
    <t>昭和18年頃</t>
  </si>
  <si>
    <t>平成13年頃</t>
  </si>
  <si>
    <t>京都</t>
  </si>
  <si>
    <t>舞鶴</t>
  </si>
  <si>
    <t>(株)平和熔工所</t>
  </si>
  <si>
    <t>舞鶴市字小倉222-5</t>
    <phoneticPr fontId="3"/>
  </si>
  <si>
    <t>事業場内での取扱いなし。他の事業場での作業歴あり。石筆を使用する作業。</t>
    <rPh sb="0" eb="2">
      <t>ジギョウ</t>
    </rPh>
    <rPh sb="2" eb="4">
      <t>ジョウナイ</t>
    </rPh>
    <rPh sb="6" eb="8">
      <t>トリアツカ</t>
    </rPh>
    <rPh sb="12" eb="13">
      <t>タ</t>
    </rPh>
    <rPh sb="14" eb="17">
      <t>ジギョウジョウ</t>
    </rPh>
    <rPh sb="19" eb="21">
      <t>サギョウ</t>
    </rPh>
    <rPh sb="21" eb="22">
      <t>レキ</t>
    </rPh>
    <rPh sb="25" eb="27">
      <t>セキヒツ</t>
    </rPh>
    <rPh sb="28" eb="30">
      <t>シヨウ</t>
    </rPh>
    <rPh sb="32" eb="34">
      <t>サギョウ</t>
    </rPh>
    <phoneticPr fontId="11"/>
  </si>
  <si>
    <t>大阪</t>
  </si>
  <si>
    <t>大阪中央</t>
  </si>
  <si>
    <t>(株)工盛社</t>
  </si>
  <si>
    <t>大阪市城東区西鴫野6-43</t>
  </si>
  <si>
    <t>積水化学工業(株)
(現　積水化学工業(株)大阪旭工場)</t>
  </si>
  <si>
    <t>大阪市城東区古市南通2-22</t>
  </si>
  <si>
    <t>昭和41年9月</t>
    <rPh sb="0" eb="2">
      <t>ショウワ</t>
    </rPh>
    <rPh sb="4" eb="5">
      <t>ネン</t>
    </rPh>
    <rPh sb="6" eb="7">
      <t>ガツ</t>
    </rPh>
    <phoneticPr fontId="11"/>
  </si>
  <si>
    <t>東大阪</t>
  </si>
  <si>
    <t>川上ハガネ(株)</t>
  </si>
  <si>
    <t>東大阪市加納5-5-26</t>
  </si>
  <si>
    <t>医療法人宝持会池田病院</t>
  </si>
  <si>
    <t>東大阪市宝持1-9-28</t>
  </si>
  <si>
    <t>昭和58年頃</t>
  </si>
  <si>
    <t>岸和田</t>
  </si>
  <si>
    <t>大阪製鎖造機(株)
(現　(株)セイサ)</t>
  </si>
  <si>
    <t>貝塚市脇浜4-16-1</t>
    <rPh sb="3" eb="5">
      <t>ワキハマ</t>
    </rPh>
    <phoneticPr fontId="3"/>
  </si>
  <si>
    <t>平成13年5月</t>
    <rPh sb="0" eb="2">
      <t>ヘイセイ</t>
    </rPh>
    <rPh sb="4" eb="5">
      <t>ネン</t>
    </rPh>
    <rPh sb="6" eb="7">
      <t>ガツ</t>
    </rPh>
    <phoneticPr fontId="11"/>
  </si>
  <si>
    <t>平成13年、配管用ガスケット全て廃却。事業場での石綿取扱いなし。</t>
    <rPh sb="0" eb="2">
      <t>ヘイセイ</t>
    </rPh>
    <rPh sb="4" eb="5">
      <t>ネン</t>
    </rPh>
    <rPh sb="6" eb="9">
      <t>ハイカンヨウ</t>
    </rPh>
    <rPh sb="14" eb="15">
      <t>スベ</t>
    </rPh>
    <rPh sb="16" eb="18">
      <t>ハイキャク</t>
    </rPh>
    <phoneticPr fontId="11"/>
  </si>
  <si>
    <t>堺</t>
  </si>
  <si>
    <t>秋山護謨(株)</t>
  </si>
  <si>
    <t>堺市戎島町4-44</t>
  </si>
  <si>
    <t>泉大津</t>
  </si>
  <si>
    <t>オーツタイヤ(株),住友ゴム工業(株)泉大津工場</t>
  </si>
  <si>
    <t>泉大津市河原町9-1</t>
  </si>
  <si>
    <t>タイヤ製造工程の仕上げ作業
ゴム・タイヤの製造に関わる作業</t>
    <phoneticPr fontId="3"/>
  </si>
  <si>
    <t>昭和37年2月</t>
  </si>
  <si>
    <t>昭和50年6月</t>
  </si>
  <si>
    <t>茨木</t>
  </si>
  <si>
    <t>東洋インキ製造(株)吹田工場
(東洋インキ製造(株))</t>
  </si>
  <si>
    <t>吹田市岸部中2-4-1</t>
  </si>
  <si>
    <t>事業場での石綿取扱いなし。平成13年1月に事業場廃止。当該吹田工場は平成13年1月に既に閉鎖・解体・売却されている。平成17年10月に従業員及び住所を把握している退職者すべての方に対して石綿に関する健康問題について案内を送り、胸部に異常所見がないか確認をお願いし、これまでのところ健康上異常がないことを確認している。原料についてもMSDSで確認し、製造作業での石綿ばく露の事実は確認できなかった。</t>
    <phoneticPr fontId="3"/>
  </si>
  <si>
    <t>兵庫</t>
  </si>
  <si>
    <t>神戸東</t>
  </si>
  <si>
    <t>神戸市中央区筒井町1-1-1</t>
  </si>
  <si>
    <t>昭和38年</t>
  </si>
  <si>
    <t>昭和51年</t>
  </si>
  <si>
    <t>平成7年に事業場廃止。</t>
  </si>
  <si>
    <t>神戸西</t>
  </si>
  <si>
    <t>バンドー化学(株)神戸工場</t>
  </si>
  <si>
    <t>神戸市兵庫区明和通3-2-15</t>
  </si>
  <si>
    <t>神戸工場は平成22年2月に事業場廃止。</t>
    <phoneticPr fontId="3"/>
  </si>
  <si>
    <t>三ツ星ベルト(株)神戸事業所</t>
  </si>
  <si>
    <t>神戸市長田区浜添通4-1-21</t>
  </si>
  <si>
    <t xml:space="preserve">
配管・断熱・保温・ボイラー・築炉関連作業
ゴム・タイヤの製造に関わる作業
電気製品・産業用機械の製造・修理に関わる作業
タルク等石綿含有物を使用する作業
</t>
  </si>
  <si>
    <t>西宮</t>
  </si>
  <si>
    <t>世界長(株)西宮工場</t>
  </si>
  <si>
    <t>西宮市津門大箇町8-39</t>
  </si>
  <si>
    <t>平成15年7月に事業場廃止。</t>
  </si>
  <si>
    <t>甲南護謨工業(株)</t>
  </si>
  <si>
    <t>神戸市東灘区青木6-8-18</t>
  </si>
  <si>
    <t xml:space="preserve">
ゴム・タイヤの製造に関わる作業
タルク等石綿含有物を使用する作業
</t>
  </si>
  <si>
    <t>平成14年11月30日法人解散。</t>
  </si>
  <si>
    <t>加古川</t>
  </si>
  <si>
    <t>柴田ゴム工業(株),シバタ工業(株))</t>
  </si>
  <si>
    <t>明石市魚住町中尾1058</t>
  </si>
  <si>
    <t>昭和62年11月</t>
  </si>
  <si>
    <t>全国購買農業協同組合連合会明石工場,全国農業協同組合連合会</t>
    <rPh sb="18" eb="20">
      <t>ゼンコク</t>
    </rPh>
    <rPh sb="20" eb="22">
      <t>ノウギョウ</t>
    </rPh>
    <rPh sb="22" eb="24">
      <t>キョウドウ</t>
    </rPh>
    <rPh sb="24" eb="26">
      <t>クミアイ</t>
    </rPh>
    <rPh sb="26" eb="29">
      <t>レンゴウカイ</t>
    </rPh>
    <phoneticPr fontId="3"/>
  </si>
  <si>
    <t>明石市茶園場町1-26</t>
  </si>
  <si>
    <t>ゴム・タイヤの製造に関わる作業
石綿ばく露作業の周辺において間接的なばく露を受ける作業</t>
    <phoneticPr fontId="3"/>
  </si>
  <si>
    <t>事業場での石綿取扱いなし。</t>
    <rPh sb="0" eb="3">
      <t>ジギョウジョウ</t>
    </rPh>
    <rPh sb="5" eb="7">
      <t>イシワタ</t>
    </rPh>
    <rPh sb="7" eb="9">
      <t>トリアツカ</t>
    </rPh>
    <phoneticPr fontId="11"/>
  </si>
  <si>
    <t>住友ゴム工業(株)加古川工場</t>
  </si>
  <si>
    <t>加古川市野口町北野410-1</t>
  </si>
  <si>
    <t xml:space="preserve">
ゴム・タイヤの製造に関わる作業
</t>
  </si>
  <si>
    <t>島根</t>
  </si>
  <si>
    <t>浜田</t>
  </si>
  <si>
    <t>パル建材(株)江津作業所</t>
  </si>
  <si>
    <t>江津市江津町1016-4</t>
  </si>
  <si>
    <t>岡山</t>
  </si>
  <si>
    <t>中山金属工業(株)</t>
  </si>
  <si>
    <t>岡山市東区西大寺金岡1353-4</t>
  </si>
  <si>
    <t>工事現場での間接ばく露。</t>
  </si>
  <si>
    <t>笠岡</t>
  </si>
  <si>
    <t>神島化学工業(株)神島工場</t>
  </si>
  <si>
    <t>笠岡市神島外浦3366</t>
    <rPh sb="0" eb="3">
      <t>カサオカシ</t>
    </rPh>
    <rPh sb="3" eb="5">
      <t>コウノシマ</t>
    </rPh>
    <rPh sb="5" eb="6">
      <t>ソト</t>
    </rPh>
    <rPh sb="6" eb="7">
      <t>ウラ</t>
    </rPh>
    <phoneticPr fontId="3"/>
  </si>
  <si>
    <t>昭和46年に事業場廃止。</t>
    <rPh sb="0" eb="2">
      <t>ショウワ</t>
    </rPh>
    <rPh sb="4" eb="5">
      <t>ネン</t>
    </rPh>
    <rPh sb="6" eb="9">
      <t>ジギョウジョウ</t>
    </rPh>
    <rPh sb="9" eb="11">
      <t>ハイシ</t>
    </rPh>
    <phoneticPr fontId="11"/>
  </si>
  <si>
    <t>丸五ゴム工業(株)矢掛工場</t>
  </si>
  <si>
    <t>小田郡矢掛町東川面417</t>
  </si>
  <si>
    <t>広島</t>
  </si>
  <si>
    <t>広島中央</t>
  </si>
  <si>
    <t>野口ゴム工業(株)
((株)ノサックス)</t>
  </si>
  <si>
    <t>広島市南区段原日出町1-17</t>
  </si>
  <si>
    <t>ロール後の裁断時におけるタルク等石綿含有物を使用する作業。</t>
  </si>
  <si>
    <t>山口</t>
  </si>
  <si>
    <t>国重産婦人科医院（個人名）</t>
    <phoneticPr fontId="3"/>
  </si>
  <si>
    <t>防府市栄町1-8-7</t>
  </si>
  <si>
    <t>香川</t>
  </si>
  <si>
    <t>丸亀</t>
  </si>
  <si>
    <t>大同ゴム(株)</t>
  </si>
  <si>
    <t>丸亀市港町307</t>
  </si>
  <si>
    <t>事業場での石綿取扱いなし。平成10年11月に丸亀市港町307より丸亀市蓬莱町20へ移転。</t>
  </si>
  <si>
    <t>佐賀</t>
  </si>
  <si>
    <t>伊万里</t>
  </si>
  <si>
    <t>岩尾磁器工業(株)伊万里工場</t>
  </si>
  <si>
    <t>伊万里市山代町立岩字新搦2769-33</t>
  </si>
  <si>
    <t>昭和43年頃</t>
  </si>
  <si>
    <t>事業場数</t>
    <rPh sb="0" eb="2">
      <t>ジギョウ</t>
    </rPh>
    <rPh sb="2" eb="4">
      <t>ジョウスウ</t>
    </rPh>
    <phoneticPr fontId="3"/>
  </si>
  <si>
    <t>大阪</t>
    <rPh sb="0" eb="2">
      <t>オオサカ</t>
    </rPh>
    <phoneticPr fontId="3"/>
  </si>
  <si>
    <t>大阪西</t>
    <rPh sb="0" eb="2">
      <t>オオサカ</t>
    </rPh>
    <rPh sb="2" eb="3">
      <t>ニシ</t>
    </rPh>
    <phoneticPr fontId="3"/>
  </si>
  <si>
    <t>勝栄鋼材(株)</t>
    <rPh sb="0" eb="1">
      <t>カツ</t>
    </rPh>
    <rPh sb="1" eb="2">
      <t>サカ</t>
    </rPh>
    <rPh sb="2" eb="4">
      <t>コウザイ</t>
    </rPh>
    <phoneticPr fontId="3"/>
  </si>
  <si>
    <t>大阪市港区波除1-4-85</t>
    <rPh sb="0" eb="3">
      <t>オオサカシ</t>
    </rPh>
    <rPh sb="3" eb="5">
      <t>ミナトク</t>
    </rPh>
    <rPh sb="5" eb="7">
      <t>ナミヨケ</t>
    </rPh>
    <phoneticPr fontId="3"/>
  </si>
  <si>
    <t>鉄板へ石筆でけがき切断作業</t>
    <rPh sb="0" eb="2">
      <t>テッパン</t>
    </rPh>
    <rPh sb="3" eb="4">
      <t>イシ</t>
    </rPh>
    <rPh sb="4" eb="5">
      <t>フデ</t>
    </rPh>
    <rPh sb="9" eb="11">
      <t>セツダン</t>
    </rPh>
    <rPh sb="11" eb="13">
      <t>サギョウ</t>
    </rPh>
    <phoneticPr fontId="3"/>
  </si>
  <si>
    <t>昭和32年</t>
    <rPh sb="0" eb="2">
      <t>ショウワ</t>
    </rPh>
    <rPh sb="4" eb="5">
      <t>ネン</t>
    </rPh>
    <phoneticPr fontId="3"/>
  </si>
  <si>
    <t>石綿使用中止</t>
    <rPh sb="0" eb="2">
      <t>セキメン</t>
    </rPh>
    <rPh sb="2" eb="4">
      <t>シヨウ</t>
    </rPh>
    <rPh sb="4" eb="6">
      <t>チュウシ</t>
    </rPh>
    <phoneticPr fontId="3"/>
  </si>
  <si>
    <t>兵庫</t>
    <rPh sb="0" eb="2">
      <t>ヒョウゴ</t>
    </rPh>
    <phoneticPr fontId="3"/>
  </si>
  <si>
    <t>尼崎</t>
    <rPh sb="0" eb="2">
      <t>アマガサキ</t>
    </rPh>
    <phoneticPr fontId="3"/>
  </si>
  <si>
    <t>古市建設</t>
    <rPh sb="0" eb="2">
      <t>フルイチ</t>
    </rPh>
    <rPh sb="2" eb="4">
      <t>ケンセツ</t>
    </rPh>
    <phoneticPr fontId="3"/>
  </si>
  <si>
    <t>尼崎市五反田町</t>
    <rPh sb="0" eb="2">
      <t>アマガサキ</t>
    </rPh>
    <rPh sb="2" eb="3">
      <t>シ</t>
    </rPh>
    <rPh sb="3" eb="6">
      <t>ゴタンダ</t>
    </rPh>
    <rPh sb="6" eb="7">
      <t>マチ</t>
    </rPh>
    <phoneticPr fontId="3"/>
  </si>
  <si>
    <t>鉄工材料の図面描き</t>
    <rPh sb="0" eb="2">
      <t>テッコウ</t>
    </rPh>
    <rPh sb="2" eb="4">
      <t>ザイリョウ</t>
    </rPh>
    <rPh sb="5" eb="7">
      <t>ズメン</t>
    </rPh>
    <rPh sb="7" eb="8">
      <t>エガ</t>
    </rPh>
    <phoneticPr fontId="3"/>
  </si>
  <si>
    <t>事業場廃止</t>
    <rPh sb="0" eb="2">
      <t>ジギョウ</t>
    </rPh>
    <rPh sb="2" eb="3">
      <t>バ</t>
    </rPh>
    <rPh sb="3" eb="5">
      <t>ハイシ</t>
    </rPh>
    <phoneticPr fontId="3"/>
  </si>
  <si>
    <t>住友ゴム工業(株)神戸工場
(住友ゴム工業(株))</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</si>
</sst>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6"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4"/>
      <name val="ＭＳ ゴシック"/>
      <family val="3"/>
      <charset val="128"/>
    </font>
    <font>
      <sz val="12"/>
      <name val="ＭＳ ゴシック"/>
      <family val="3"/>
      <charset val="128"/>
    </font>
    <font>
      <u/>
      <sz val="11"/>
      <color indexed="12"/>
      <name val="ＭＳ Ｐゴシック"/>
      <family val="3"/>
      <charset val="128"/>
    </font>
    <font>
      <sz val="18"/>
      <name val="ＭＳ Ｐゴシック"/>
      <family val="3"/>
      <charset val="128"/>
    </font>
    <font>
      <sz val="22"/>
      <name val="ＭＳ Ｐゴシック"/>
      <family val="3"/>
      <charset val="128"/>
    </font>
    <font>
      <b/>
      <sz val="20"/>
      <color rgb="FFFF0000"/>
      <name val="ＭＳ Ｐゴシック"/>
      <family val="3"/>
      <charset val="128"/>
    </font>
    <font>
      <sz val="20"/>
      <name val="ＭＳ Ｐゴシック"/>
      <family val="3"/>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s>
  <cellStyleXfs count="7">
    <xf numFmtId="0" fontId="0"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cellStyleXfs>
  <cellXfs count="52">
    <xf numFmtId="0" fontId="0" fillId="0" borderId="0" xfId="0">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0" xfId="0" applyFont="1" applyAlignment="1">
      <alignment horizontal="center" vertical="center"/>
    </xf>
    <xf numFmtId="0" fontId="8" fillId="0" borderId="0" xfId="0" applyFont="1" applyProtection="1">
      <alignment vertical="center"/>
      <protection locked="0"/>
    </xf>
    <xf numFmtId="0" fontId="8" fillId="0" borderId="0" xfId="0" applyFont="1">
      <alignment vertical="center"/>
    </xf>
    <xf numFmtId="176" fontId="9" fillId="0" borderId="1" xfId="0" applyNumberFormat="1" applyFont="1" applyBorder="1" applyAlignment="1">
      <alignment horizontal="center" vertical="center"/>
    </xf>
    <xf numFmtId="176" fontId="9" fillId="0" borderId="1" xfId="0" applyNumberFormat="1" applyFont="1" applyBorder="1" applyAlignment="1">
      <alignment horizontal="center" vertical="center" wrapText="1"/>
    </xf>
    <xf numFmtId="176" fontId="9"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1" xfId="1" applyFont="1" applyBorder="1" applyAlignment="1">
      <alignment horizontal="center" vertical="center"/>
    </xf>
    <xf numFmtId="0" fontId="9" fillId="0" borderId="0" xfId="1" applyFont="1" applyAlignment="1">
      <alignment horizontal="center" vertical="center"/>
    </xf>
    <xf numFmtId="0" fontId="9" fillId="0" borderId="1" xfId="0" applyFont="1" applyBorder="1" applyAlignment="1" applyProtection="1">
      <alignment horizontal="center" vertical="center"/>
      <protection locked="0"/>
    </xf>
    <xf numFmtId="0" fontId="10" fillId="0" borderId="1" xfId="0" applyFont="1" applyBorder="1" applyAlignment="1">
      <alignment horizontal="center" vertical="center" wrapText="1"/>
    </xf>
    <xf numFmtId="0" fontId="9" fillId="2" borderId="0" xfId="0" applyFont="1" applyFill="1" applyAlignment="1">
      <alignment horizontal="center" vertical="center"/>
    </xf>
    <xf numFmtId="0" fontId="9" fillId="0" borderId="1" xfId="2" applyFont="1" applyBorder="1" applyAlignment="1">
      <alignment horizontal="center" vertical="center"/>
    </xf>
    <xf numFmtId="0" fontId="9" fillId="0" borderId="1" xfId="2" applyFont="1" applyBorder="1" applyAlignment="1">
      <alignment horizontal="center" vertical="center" wrapText="1"/>
    </xf>
    <xf numFmtId="0" fontId="9" fillId="0" borderId="1" xfId="2" applyFont="1" applyBorder="1" applyAlignment="1">
      <alignment vertical="center" wrapText="1"/>
    </xf>
    <xf numFmtId="0" fontId="9" fillId="0" borderId="1" xfId="0" applyFont="1" applyBorder="1" applyAlignment="1">
      <alignment vertical="center" wrapText="1" shrinkToFit="1"/>
    </xf>
    <xf numFmtId="0" fontId="9" fillId="2" borderId="0" xfId="1" applyFont="1" applyFill="1" applyAlignment="1">
      <alignment horizontal="center" vertical="center"/>
    </xf>
    <xf numFmtId="0" fontId="0" fillId="0" borderId="1" xfId="0" applyBorder="1">
      <alignment vertical="center"/>
    </xf>
    <xf numFmtId="0" fontId="12" fillId="0" borderId="1" xfId="0" applyFont="1" applyBorder="1">
      <alignment vertical="center"/>
    </xf>
    <xf numFmtId="0" fontId="13" fillId="0" borderId="1" xfId="0" applyFont="1" applyBorder="1">
      <alignment vertical="center"/>
    </xf>
    <xf numFmtId="0" fontId="14" fillId="0" borderId="1" xfId="0" applyFont="1" applyBorder="1">
      <alignment vertical="center"/>
    </xf>
    <xf numFmtId="0" fontId="15" fillId="0" borderId="1" xfId="0" applyFont="1" applyBorder="1">
      <alignment vertical="center"/>
    </xf>
    <xf numFmtId="0" fontId="9" fillId="0" borderId="1" xfId="3" applyFont="1" applyBorder="1" applyAlignment="1">
      <alignment horizontal="center" vertical="center"/>
    </xf>
    <xf numFmtId="0" fontId="9" fillId="0" borderId="1" xfId="3" applyFont="1" applyBorder="1" applyAlignment="1">
      <alignment horizontal="center" vertical="center" wrapText="1"/>
    </xf>
    <xf numFmtId="0" fontId="9" fillId="0" borderId="1" xfId="4" applyFont="1" applyBorder="1" applyAlignment="1">
      <alignment vertical="center" wrapText="1"/>
    </xf>
    <xf numFmtId="0" fontId="9" fillId="0" borderId="1" xfId="5" applyFont="1" applyBorder="1" applyAlignment="1">
      <alignment horizontal="center" vertical="center" wrapText="1"/>
    </xf>
    <xf numFmtId="0" fontId="9" fillId="0" borderId="2" xfId="5" applyFont="1" applyBorder="1" applyAlignment="1">
      <alignment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wrapText="1"/>
    </xf>
    <xf numFmtId="0" fontId="9" fillId="0" borderId="1" xfId="6" applyFont="1" applyBorder="1" applyAlignment="1">
      <alignment vertical="center" wrapText="1"/>
    </xf>
    <xf numFmtId="0" fontId="9" fillId="0" borderId="1" xfId="6" applyFont="1" applyBorder="1" applyAlignment="1">
      <alignment horizontal="center" vertical="center" wrapText="1"/>
    </xf>
    <xf numFmtId="0" fontId="9" fillId="0" borderId="2" xfId="6" applyFont="1" applyBorder="1" applyAlignment="1">
      <alignment vertical="center" wrapText="1"/>
    </xf>
    <xf numFmtId="176" fontId="9" fillId="0" borderId="1"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0" xfId="0" applyFont="1" applyFill="1" applyAlignment="1">
      <alignment horizontal="center" vertical="center"/>
    </xf>
    <xf numFmtId="0" fontId="2" fillId="0" borderId="0" xfId="0" applyFont="1" applyFill="1">
      <alignment vertical="center"/>
    </xf>
  </cellXfs>
  <cellStyles count="7">
    <cellStyle name="標準" xfId="0" builtinId="0"/>
    <cellStyle name="標準_【作業用】170729公表" xfId="6"/>
    <cellStyle name="標準_【作業用】170826公表（平成10年度以前）（第１表）" xfId="2"/>
    <cellStyle name="標準_【作業用】170826公表（平成11年度～平成16年度）" xfId="4"/>
    <cellStyle name="標準_06労災認定事業場一覧表（第１表）（再" xfId="1"/>
    <cellStyle name="標準_11疾病統計(職業がん個人票データ)" xfId="3"/>
    <cellStyle name="標準_MaroH16石綿労災認定件数" xfId="5"/>
  </cellStyles>
  <dxfs count="7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01&#27231;&#38306;&#35468;&#21407;&#31295;&#29992;&#30707;&#32191;&#21172;&#28797;&#35469;&#23450;&#20107;&#26989;&#22580;&#20844;&#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kyoku.mhlw.go.jp/sites/11402000/_vti_history/4/DocLib/&#32887;&#26989;&#30149;&#35469;&#23450;&#23550;&#31574;&#23460;/&#65298;&#20418;/&#30707;&#32191;&#20966;&#29702;&#32076;&#36942;&#31807;/H19&#12487;&#12540;&#12479;&#38598;&#35336;/11&#12304;&#22524;&#29577;&#23616;&#12305;&#30707;&#32191;&#20966;&#29702;&#32076;&#36942;&#31807;&#12304;&#26032;&#27861;&#12305;(3&#26376;&#2641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30707;&#32191;\&#30707;&#32191;&#20966;&#29702;&#32076;&#36942;&#31807;\&#38750;&#28797;&#23475;&#24615;&#33136;&#30171;&#12539;&#19978;&#32930;&#38556;&#23475;&#12539;&#32048;&#33740;&#12454;&#12452;&#12523;&#12473;&#31561;&#24179;&#25104;&#65297;&#65299;&#24180;&#24230;&#209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38750;&#28797;&#23475;&#24615;&#33136;&#30171;&#12539;&#19978;&#32930;&#38556;&#23475;&#12539;&#32048;&#33740;&#12454;&#12452;&#12523;&#12473;&#31561;&#24179;&#25104;&#65297;&#65299;&#24180;&#24230;&#209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hlw.go.jp/sites/Documents%20and%20Settings/OKRGP/&#12510;&#12452;%20&#12489;&#12461;&#12517;&#12513;&#12531;&#12488;/&#65320;&#65297;&#65305;&#30707;&#32191;&#20966;&#29702;&#32076;&#36942;&#12487;&#12540;&#12479;/&#29305;&#21029;&#36986;&#26063;&#32102;&#20184;&#37329;/11&#12304;&#22524;&#29577;&#23616;&#12305;&#30707;&#32191;&#20966;&#29702;&#32076;&#36942;&#31807;&#12304;&#26032;&#27861;&#12305;(3&#26376;&#26411;&#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24179;&#25104;&#65297;&#65304;&#24180;&#65304;&#26376;&#65297;&#65301;&#26085;&#26178;&#28857;&#38598;&#35336;&#12487;&#12540;&#1247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30年度以前認定分第１表"/>
      <sheetName val="平成30年度認定分第１表"/>
      <sheetName val="まとめ機関誌202001用"/>
      <sheetName val="平成30年度以前認定分第１表データ分析作業用"/>
      <sheetName val="１０件以上認定リスト"/>
      <sheetName val="202002機関誌掲載用"/>
      <sheetName val="20200604全国センターHP記事作成作業用"/>
      <sheetName val="20200604全国センターHP記事用最終確定"/>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sheetData sheetId="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2"/>
  <sheetViews>
    <sheetView tabSelected="1" zoomScale="87" zoomScaleNormal="87" workbookViewId="0">
      <pane ySplit="1" topLeftCell="A2" activePane="bottomLeft" state="frozen"/>
      <selection pane="bottomLeft" activeCell="D1" sqref="D1"/>
    </sheetView>
  </sheetViews>
  <sheetFormatPr defaultRowHeight="13" x14ac:dyDescent="0.2"/>
  <cols>
    <col min="3" max="3" width="73.6328125" customWidth="1"/>
    <col min="4" max="4" width="20.90625" customWidth="1"/>
    <col min="5" max="5" width="75" bestFit="1" customWidth="1"/>
    <col min="8" max="8" width="14.26953125" bestFit="1" customWidth="1"/>
    <col min="9" max="9" width="58" customWidth="1"/>
  </cols>
  <sheetData>
    <row r="1" spans="1:39" s="8" customFormat="1" ht="53.25" customHeight="1" x14ac:dyDescent="0.2">
      <c r="A1" s="1" t="s">
        <v>0</v>
      </c>
      <c r="B1" s="1" t="s">
        <v>1</v>
      </c>
      <c r="C1" s="2" t="s">
        <v>2</v>
      </c>
      <c r="D1" s="2" t="s">
        <v>3</v>
      </c>
      <c r="E1" s="2" t="s">
        <v>4</v>
      </c>
      <c r="F1" s="2" t="s">
        <v>5</v>
      </c>
      <c r="G1" s="2" t="s">
        <v>6</v>
      </c>
      <c r="H1" s="2" t="s">
        <v>7</v>
      </c>
      <c r="I1" s="2" t="s">
        <v>8</v>
      </c>
      <c r="J1" s="3" t="s">
        <v>9</v>
      </c>
      <c r="K1" s="4" t="s">
        <v>10</v>
      </c>
      <c r="L1" s="3" t="s">
        <v>11</v>
      </c>
      <c r="M1" s="4" t="s">
        <v>12</v>
      </c>
      <c r="N1" s="3" t="s">
        <v>13</v>
      </c>
      <c r="O1" s="4" t="s">
        <v>14</v>
      </c>
      <c r="P1" s="3" t="s">
        <v>15</v>
      </c>
      <c r="Q1" s="4" t="s">
        <v>16</v>
      </c>
      <c r="R1" s="3" t="s">
        <v>17</v>
      </c>
      <c r="S1" s="4" t="s">
        <v>18</v>
      </c>
      <c r="T1" s="3" t="s">
        <v>19</v>
      </c>
      <c r="U1" s="3" t="s">
        <v>20</v>
      </c>
      <c r="V1" s="3" t="s">
        <v>21</v>
      </c>
      <c r="W1" s="3" t="s">
        <v>22</v>
      </c>
      <c r="X1" s="5" t="s">
        <v>23</v>
      </c>
      <c r="Y1" s="6"/>
      <c r="Z1" s="6"/>
      <c r="AA1" s="6"/>
      <c r="AB1" s="6"/>
      <c r="AC1" s="6"/>
      <c r="AD1" s="6"/>
      <c r="AE1" s="6"/>
      <c r="AF1" s="6"/>
      <c r="AG1" s="6"/>
      <c r="AH1" s="7"/>
      <c r="AI1" s="7"/>
      <c r="AJ1" s="7"/>
      <c r="AK1" s="7"/>
      <c r="AL1" s="7"/>
      <c r="AM1" s="7"/>
    </row>
    <row r="2" spans="1:39" s="8" customFormat="1" ht="33.75" customHeight="1" x14ac:dyDescent="0.2">
      <c r="A2" s="9" t="s">
        <v>24</v>
      </c>
      <c r="B2" s="9" t="s">
        <v>25</v>
      </c>
      <c r="C2" s="10" t="s">
        <v>26</v>
      </c>
      <c r="D2" s="11" t="s">
        <v>27</v>
      </c>
      <c r="E2" s="11" t="s">
        <v>28</v>
      </c>
      <c r="F2" s="12" t="s">
        <v>29</v>
      </c>
      <c r="G2" s="12" t="s">
        <v>30</v>
      </c>
      <c r="H2" s="12" t="s">
        <v>31</v>
      </c>
      <c r="I2" s="13" t="s">
        <v>32</v>
      </c>
      <c r="J2" s="12">
        <v>0</v>
      </c>
      <c r="K2" s="12">
        <v>0</v>
      </c>
      <c r="L2" s="12">
        <v>1</v>
      </c>
      <c r="M2" s="12">
        <v>1</v>
      </c>
      <c r="N2" s="12"/>
      <c r="O2" s="12"/>
      <c r="P2" s="12">
        <v>0</v>
      </c>
      <c r="Q2" s="12">
        <v>0</v>
      </c>
      <c r="R2" s="12">
        <v>0</v>
      </c>
      <c r="S2" s="12">
        <v>0</v>
      </c>
      <c r="T2" s="12">
        <v>1</v>
      </c>
      <c r="U2" s="12">
        <v>0</v>
      </c>
      <c r="V2" s="12">
        <v>0</v>
      </c>
      <c r="W2" s="12">
        <v>0</v>
      </c>
      <c r="X2" s="12">
        <v>2</v>
      </c>
      <c r="Y2" s="14"/>
      <c r="Z2" s="14"/>
      <c r="AA2" s="14"/>
      <c r="AB2" s="14"/>
      <c r="AC2" s="14"/>
      <c r="AD2" s="14"/>
      <c r="AE2" s="14"/>
      <c r="AF2" s="14"/>
      <c r="AG2" s="14"/>
    </row>
    <row r="3" spans="1:39" s="8" customFormat="1" ht="33.75" customHeight="1" x14ac:dyDescent="0.2">
      <c r="A3" s="9" t="s">
        <v>33</v>
      </c>
      <c r="B3" s="9" t="s">
        <v>34</v>
      </c>
      <c r="C3" s="10" t="s">
        <v>35</v>
      </c>
      <c r="D3" s="11" t="s">
        <v>36</v>
      </c>
      <c r="E3" s="11" t="s">
        <v>37</v>
      </c>
      <c r="F3" s="12" t="s">
        <v>30</v>
      </c>
      <c r="G3" s="12" t="s">
        <v>30</v>
      </c>
      <c r="H3" s="12" t="s">
        <v>38</v>
      </c>
      <c r="I3" s="13" t="s">
        <v>39</v>
      </c>
      <c r="J3" s="12">
        <v>0</v>
      </c>
      <c r="K3" s="12">
        <v>0</v>
      </c>
      <c r="L3" s="12">
        <v>1</v>
      </c>
      <c r="M3" s="12">
        <v>1</v>
      </c>
      <c r="N3" s="12">
        <v>0</v>
      </c>
      <c r="O3" s="12">
        <v>0</v>
      </c>
      <c r="P3" s="12">
        <v>0</v>
      </c>
      <c r="Q3" s="12">
        <v>0</v>
      </c>
      <c r="R3" s="12">
        <v>0</v>
      </c>
      <c r="S3" s="12">
        <v>0</v>
      </c>
      <c r="T3" s="12">
        <v>0</v>
      </c>
      <c r="U3" s="12">
        <v>0</v>
      </c>
      <c r="V3" s="12">
        <v>0</v>
      </c>
      <c r="W3" s="12">
        <v>0</v>
      </c>
      <c r="X3" s="12">
        <v>1</v>
      </c>
      <c r="Y3" s="14"/>
      <c r="Z3" s="14"/>
      <c r="AA3" s="14"/>
      <c r="AB3" s="14"/>
      <c r="AC3" s="14"/>
      <c r="AD3" s="14"/>
      <c r="AE3" s="14"/>
      <c r="AF3" s="14"/>
      <c r="AG3" s="14"/>
    </row>
    <row r="4" spans="1:39" s="8" customFormat="1" ht="33.75" customHeight="1" x14ac:dyDescent="0.2">
      <c r="A4" s="9" t="s">
        <v>40</v>
      </c>
      <c r="B4" s="9" t="s">
        <v>41</v>
      </c>
      <c r="C4" s="10" t="s">
        <v>42</v>
      </c>
      <c r="D4" s="11" t="s">
        <v>43</v>
      </c>
      <c r="E4" s="11" t="s">
        <v>44</v>
      </c>
      <c r="F4" s="12" t="s">
        <v>45</v>
      </c>
      <c r="G4" s="12" t="s">
        <v>30</v>
      </c>
      <c r="H4" s="12" t="s">
        <v>38</v>
      </c>
      <c r="I4" s="13" t="s">
        <v>32</v>
      </c>
      <c r="J4" s="12">
        <v>0</v>
      </c>
      <c r="K4" s="12">
        <v>0</v>
      </c>
      <c r="L4" s="12">
        <v>1</v>
      </c>
      <c r="M4" s="12">
        <v>0</v>
      </c>
      <c r="N4" s="12">
        <v>0</v>
      </c>
      <c r="O4" s="12">
        <v>0</v>
      </c>
      <c r="P4" s="12">
        <v>0</v>
      </c>
      <c r="Q4" s="12">
        <v>0</v>
      </c>
      <c r="R4" s="12">
        <v>0</v>
      </c>
      <c r="S4" s="12">
        <v>0</v>
      </c>
      <c r="T4" s="12">
        <v>0</v>
      </c>
      <c r="U4" s="12">
        <v>0</v>
      </c>
      <c r="V4" s="12">
        <v>0</v>
      </c>
      <c r="W4" s="12">
        <v>0</v>
      </c>
      <c r="X4" s="12">
        <v>1</v>
      </c>
      <c r="Y4" s="14"/>
      <c r="Z4" s="14"/>
      <c r="AA4" s="14"/>
      <c r="AB4" s="14"/>
      <c r="AC4" s="14"/>
      <c r="AD4" s="14"/>
      <c r="AE4" s="14"/>
      <c r="AF4" s="14"/>
      <c r="AG4" s="14"/>
    </row>
    <row r="5" spans="1:39" s="8" customFormat="1" ht="33.75" customHeight="1" x14ac:dyDescent="0.2">
      <c r="A5" s="9" t="s">
        <v>46</v>
      </c>
      <c r="B5" s="9" t="s">
        <v>47</v>
      </c>
      <c r="C5" s="12" t="s">
        <v>48</v>
      </c>
      <c r="D5" s="13" t="s">
        <v>49</v>
      </c>
      <c r="E5" s="13" t="s">
        <v>50</v>
      </c>
      <c r="F5" s="12" t="s">
        <v>29</v>
      </c>
      <c r="G5" s="12" t="s">
        <v>30</v>
      </c>
      <c r="H5" s="12" t="s">
        <v>31</v>
      </c>
      <c r="I5" s="13" t="s">
        <v>32</v>
      </c>
      <c r="J5" s="15">
        <v>0</v>
      </c>
      <c r="K5" s="15">
        <v>0</v>
      </c>
      <c r="L5" s="15">
        <v>1</v>
      </c>
      <c r="M5" s="15">
        <v>0</v>
      </c>
      <c r="N5" s="15">
        <v>0</v>
      </c>
      <c r="O5" s="15">
        <v>0</v>
      </c>
      <c r="P5" s="15">
        <v>0</v>
      </c>
      <c r="Q5" s="15">
        <v>0</v>
      </c>
      <c r="R5" s="15">
        <v>0</v>
      </c>
      <c r="S5" s="15">
        <v>0</v>
      </c>
      <c r="T5" s="15">
        <v>0</v>
      </c>
      <c r="U5" s="15">
        <v>0</v>
      </c>
      <c r="V5" s="15">
        <v>0</v>
      </c>
      <c r="W5" s="15">
        <v>0</v>
      </c>
      <c r="X5" s="12">
        <v>1</v>
      </c>
      <c r="Y5" s="14"/>
      <c r="Z5" s="14"/>
      <c r="AA5" s="14"/>
      <c r="AB5" s="14"/>
      <c r="AC5" s="14"/>
      <c r="AD5" s="14"/>
      <c r="AE5" s="14"/>
      <c r="AF5" s="14"/>
      <c r="AG5" s="14"/>
    </row>
    <row r="6" spans="1:39" s="8" customFormat="1" ht="33.75" customHeight="1" x14ac:dyDescent="0.2">
      <c r="A6" s="9" t="s">
        <v>51</v>
      </c>
      <c r="B6" s="9" t="s">
        <v>52</v>
      </c>
      <c r="C6" s="10" t="s">
        <v>53</v>
      </c>
      <c r="D6" s="11" t="s">
        <v>54</v>
      </c>
      <c r="E6" s="11" t="s">
        <v>28</v>
      </c>
      <c r="F6" s="12" t="s">
        <v>55</v>
      </c>
      <c r="G6" s="12" t="s">
        <v>56</v>
      </c>
      <c r="H6" s="12" t="s">
        <v>31</v>
      </c>
      <c r="I6" s="13" t="s">
        <v>32</v>
      </c>
      <c r="J6" s="12">
        <v>1</v>
      </c>
      <c r="K6" s="12">
        <v>0</v>
      </c>
      <c r="L6" s="12">
        <v>0</v>
      </c>
      <c r="M6" s="12">
        <v>0</v>
      </c>
      <c r="N6" s="12">
        <v>0</v>
      </c>
      <c r="O6" s="12">
        <v>0</v>
      </c>
      <c r="P6" s="12">
        <v>0</v>
      </c>
      <c r="Q6" s="12">
        <v>0</v>
      </c>
      <c r="R6" s="12">
        <v>0</v>
      </c>
      <c r="S6" s="12">
        <v>0</v>
      </c>
      <c r="T6" s="12">
        <v>0</v>
      </c>
      <c r="U6" s="12">
        <v>1</v>
      </c>
      <c r="V6" s="12">
        <v>0</v>
      </c>
      <c r="W6" s="12">
        <v>0</v>
      </c>
      <c r="X6" s="12">
        <v>2</v>
      </c>
      <c r="Y6" s="14"/>
      <c r="Z6" s="14"/>
      <c r="AA6" s="14"/>
      <c r="AB6" s="14"/>
      <c r="AC6" s="14"/>
      <c r="AD6" s="14"/>
      <c r="AE6" s="14"/>
      <c r="AF6" s="14"/>
      <c r="AG6" s="14"/>
    </row>
    <row r="7" spans="1:39" s="8" customFormat="1" ht="33.75" customHeight="1" x14ac:dyDescent="0.2">
      <c r="A7" s="9" t="s">
        <v>57</v>
      </c>
      <c r="B7" s="9" t="s">
        <v>58</v>
      </c>
      <c r="C7" s="10" t="s">
        <v>59</v>
      </c>
      <c r="D7" s="11" t="s">
        <v>60</v>
      </c>
      <c r="E7" s="11" t="s">
        <v>28</v>
      </c>
      <c r="F7" s="12" t="s">
        <v>29</v>
      </c>
      <c r="G7" s="12" t="s">
        <v>30</v>
      </c>
      <c r="H7" s="12" t="s">
        <v>38</v>
      </c>
      <c r="I7" s="13" t="s">
        <v>32</v>
      </c>
      <c r="J7" s="12">
        <v>0</v>
      </c>
      <c r="K7" s="12">
        <v>0</v>
      </c>
      <c r="L7" s="12">
        <v>1</v>
      </c>
      <c r="M7" s="12">
        <v>0</v>
      </c>
      <c r="N7" s="12"/>
      <c r="O7" s="12"/>
      <c r="P7" s="12">
        <v>0</v>
      </c>
      <c r="Q7" s="12">
        <v>0</v>
      </c>
      <c r="R7" s="12">
        <v>0</v>
      </c>
      <c r="S7" s="12">
        <v>0</v>
      </c>
      <c r="T7" s="12">
        <v>0</v>
      </c>
      <c r="U7" s="12">
        <v>0</v>
      </c>
      <c r="V7" s="12">
        <v>0</v>
      </c>
      <c r="W7" s="12">
        <v>0</v>
      </c>
      <c r="X7" s="12">
        <v>1</v>
      </c>
      <c r="Y7" s="14"/>
      <c r="Z7" s="14"/>
      <c r="AA7" s="14"/>
      <c r="AB7" s="14"/>
      <c r="AC7" s="14"/>
      <c r="AD7" s="14"/>
      <c r="AE7" s="14"/>
      <c r="AF7" s="14"/>
      <c r="AG7" s="14"/>
    </row>
    <row r="8" spans="1:39" s="8" customFormat="1" ht="33.75" customHeight="1" x14ac:dyDescent="0.2">
      <c r="A8" s="9" t="s">
        <v>57</v>
      </c>
      <c r="B8" s="9" t="s">
        <v>58</v>
      </c>
      <c r="C8" s="10" t="s">
        <v>61</v>
      </c>
      <c r="D8" s="11" t="s">
        <v>62</v>
      </c>
      <c r="E8" s="11" t="s">
        <v>50</v>
      </c>
      <c r="F8" s="12" t="s">
        <v>63</v>
      </c>
      <c r="G8" s="12" t="s">
        <v>64</v>
      </c>
      <c r="H8" s="12" t="s">
        <v>38</v>
      </c>
      <c r="I8" s="13" t="s">
        <v>32</v>
      </c>
      <c r="J8" s="12">
        <v>0</v>
      </c>
      <c r="K8" s="12">
        <v>0</v>
      </c>
      <c r="L8" s="12">
        <v>1</v>
      </c>
      <c r="M8" s="12">
        <v>0</v>
      </c>
      <c r="N8" s="12"/>
      <c r="O8" s="12"/>
      <c r="P8" s="12">
        <v>0</v>
      </c>
      <c r="Q8" s="12">
        <v>0</v>
      </c>
      <c r="R8" s="12">
        <v>0</v>
      </c>
      <c r="S8" s="12">
        <v>0</v>
      </c>
      <c r="T8" s="12">
        <v>0</v>
      </c>
      <c r="U8" s="12">
        <v>0</v>
      </c>
      <c r="V8" s="12">
        <v>0</v>
      </c>
      <c r="W8" s="12">
        <v>0</v>
      </c>
      <c r="X8" s="12">
        <v>1</v>
      </c>
      <c r="Y8" s="14"/>
      <c r="Z8" s="14"/>
      <c r="AA8" s="14"/>
      <c r="AB8" s="14"/>
      <c r="AC8" s="14"/>
      <c r="AD8" s="14"/>
      <c r="AE8" s="14"/>
      <c r="AF8" s="14"/>
      <c r="AG8" s="14"/>
    </row>
    <row r="9" spans="1:39" s="8" customFormat="1" ht="33.75" customHeight="1" x14ac:dyDescent="0.2">
      <c r="A9" s="15" t="s">
        <v>57</v>
      </c>
      <c r="B9" s="15" t="s">
        <v>58</v>
      </c>
      <c r="C9" s="12" t="s">
        <v>65</v>
      </c>
      <c r="D9" s="13" t="s">
        <v>66</v>
      </c>
      <c r="E9" s="13" t="s">
        <v>67</v>
      </c>
      <c r="F9" s="12" t="s">
        <v>30</v>
      </c>
      <c r="G9" s="12" t="s">
        <v>30</v>
      </c>
      <c r="H9" s="12" t="s">
        <v>31</v>
      </c>
      <c r="I9" s="13" t="s">
        <v>68</v>
      </c>
      <c r="J9" s="16">
        <v>0</v>
      </c>
      <c r="K9" s="16">
        <v>0</v>
      </c>
      <c r="L9" s="16">
        <v>0</v>
      </c>
      <c r="M9" s="16">
        <v>0</v>
      </c>
      <c r="N9" s="16">
        <v>0</v>
      </c>
      <c r="O9" s="16">
        <v>0</v>
      </c>
      <c r="P9" s="16">
        <v>0</v>
      </c>
      <c r="Q9" s="16">
        <v>0</v>
      </c>
      <c r="R9" s="16">
        <v>1</v>
      </c>
      <c r="S9" s="16">
        <v>1</v>
      </c>
      <c r="T9" s="16">
        <v>0</v>
      </c>
      <c r="U9" s="16">
        <v>0</v>
      </c>
      <c r="V9" s="16">
        <v>0</v>
      </c>
      <c r="W9" s="16">
        <v>0</v>
      </c>
      <c r="X9" s="12">
        <v>1</v>
      </c>
      <c r="Y9" s="14"/>
      <c r="Z9" s="14"/>
      <c r="AA9" s="14"/>
      <c r="AB9" s="14"/>
      <c r="AC9" s="14"/>
      <c r="AD9" s="14"/>
      <c r="AE9" s="14"/>
      <c r="AF9" s="14"/>
      <c r="AG9" s="14"/>
    </row>
    <row r="10" spans="1:39" s="8" customFormat="1" ht="33.75" customHeight="1" x14ac:dyDescent="0.2">
      <c r="A10" s="9" t="s">
        <v>57</v>
      </c>
      <c r="B10" s="9" t="s">
        <v>69</v>
      </c>
      <c r="C10" s="10" t="s">
        <v>70</v>
      </c>
      <c r="D10" s="11" t="s">
        <v>71</v>
      </c>
      <c r="E10" s="11" t="s">
        <v>28</v>
      </c>
      <c r="F10" s="12" t="s">
        <v>29</v>
      </c>
      <c r="G10" s="12" t="s">
        <v>30</v>
      </c>
      <c r="H10" s="12" t="s">
        <v>38</v>
      </c>
      <c r="I10" s="13" t="s">
        <v>72</v>
      </c>
      <c r="J10" s="12">
        <v>0</v>
      </c>
      <c r="K10" s="12">
        <v>0</v>
      </c>
      <c r="L10" s="12">
        <v>1</v>
      </c>
      <c r="M10" s="12">
        <v>0</v>
      </c>
      <c r="N10" s="12">
        <v>0</v>
      </c>
      <c r="O10" s="12">
        <v>0</v>
      </c>
      <c r="P10" s="12">
        <v>0</v>
      </c>
      <c r="Q10" s="12">
        <v>0</v>
      </c>
      <c r="R10" s="12">
        <v>0</v>
      </c>
      <c r="S10" s="12">
        <v>0</v>
      </c>
      <c r="T10" s="12">
        <v>0</v>
      </c>
      <c r="U10" s="12">
        <v>0</v>
      </c>
      <c r="V10" s="12">
        <v>0</v>
      </c>
      <c r="W10" s="12">
        <v>0</v>
      </c>
      <c r="X10" s="12">
        <v>1</v>
      </c>
      <c r="Y10" s="14"/>
      <c r="Z10" s="14"/>
      <c r="AA10" s="14"/>
      <c r="AB10" s="14"/>
      <c r="AC10" s="14"/>
      <c r="AD10" s="14"/>
      <c r="AE10" s="14"/>
      <c r="AF10" s="14"/>
      <c r="AG10" s="14"/>
    </row>
    <row r="11" spans="1:39" s="8" customFormat="1" ht="33.75" customHeight="1" x14ac:dyDescent="0.2">
      <c r="A11" s="9" t="s">
        <v>57</v>
      </c>
      <c r="B11" s="9" t="s">
        <v>73</v>
      </c>
      <c r="C11" s="12" t="s">
        <v>74</v>
      </c>
      <c r="D11" s="13" t="s">
        <v>75</v>
      </c>
      <c r="E11" s="13" t="s">
        <v>50</v>
      </c>
      <c r="F11" s="12" t="s">
        <v>29</v>
      </c>
      <c r="G11" s="12" t="s">
        <v>30</v>
      </c>
      <c r="H11" s="12" t="s">
        <v>31</v>
      </c>
      <c r="I11" s="13" t="s">
        <v>76</v>
      </c>
      <c r="J11" s="15">
        <v>0</v>
      </c>
      <c r="K11" s="15">
        <v>0</v>
      </c>
      <c r="L11" s="15">
        <v>1</v>
      </c>
      <c r="M11" s="15">
        <v>1</v>
      </c>
      <c r="N11" s="15"/>
      <c r="O11" s="15"/>
      <c r="P11" s="15"/>
      <c r="Q11" s="15"/>
      <c r="R11" s="15"/>
      <c r="S11" s="15"/>
      <c r="T11" s="15">
        <v>0</v>
      </c>
      <c r="U11" s="15">
        <v>0</v>
      </c>
      <c r="V11" s="15">
        <v>0</v>
      </c>
      <c r="W11" s="15"/>
      <c r="X11" s="12">
        <v>1</v>
      </c>
      <c r="Y11" s="14"/>
      <c r="Z11" s="14"/>
      <c r="AA11" s="14"/>
      <c r="AB11" s="14"/>
      <c r="AC11" s="14"/>
      <c r="AD11" s="14"/>
      <c r="AE11" s="14"/>
      <c r="AF11" s="14"/>
      <c r="AG11" s="14"/>
    </row>
    <row r="12" spans="1:39" s="8" customFormat="1" ht="33.75" customHeight="1" x14ac:dyDescent="0.2">
      <c r="A12" s="9" t="s">
        <v>57</v>
      </c>
      <c r="B12" s="9" t="s">
        <v>77</v>
      </c>
      <c r="C12" s="10" t="s">
        <v>78</v>
      </c>
      <c r="D12" s="11" t="s">
        <v>79</v>
      </c>
      <c r="E12" s="11" t="s">
        <v>44</v>
      </c>
      <c r="F12" s="12" t="s">
        <v>80</v>
      </c>
      <c r="G12" s="12" t="s">
        <v>81</v>
      </c>
      <c r="H12" s="12" t="s">
        <v>31</v>
      </c>
      <c r="I12" s="13" t="s">
        <v>82</v>
      </c>
      <c r="J12" s="12">
        <v>1</v>
      </c>
      <c r="K12" s="12">
        <v>1</v>
      </c>
      <c r="L12" s="12">
        <v>0</v>
      </c>
      <c r="M12" s="12">
        <v>0</v>
      </c>
      <c r="N12" s="12">
        <v>1</v>
      </c>
      <c r="O12" s="12">
        <v>0</v>
      </c>
      <c r="P12" s="12">
        <v>0</v>
      </c>
      <c r="Q12" s="12">
        <v>0</v>
      </c>
      <c r="R12" s="12">
        <v>0</v>
      </c>
      <c r="S12" s="12">
        <v>0</v>
      </c>
      <c r="T12" s="12">
        <v>0</v>
      </c>
      <c r="U12" s="12">
        <v>0</v>
      </c>
      <c r="V12" s="12">
        <v>0</v>
      </c>
      <c r="W12" s="12">
        <v>0</v>
      </c>
      <c r="X12" s="12">
        <v>2</v>
      </c>
      <c r="Y12" s="14"/>
      <c r="Z12" s="14"/>
      <c r="AA12" s="14"/>
      <c r="AB12" s="14"/>
      <c r="AC12" s="14"/>
      <c r="AD12" s="14"/>
      <c r="AE12" s="14"/>
      <c r="AF12" s="14"/>
      <c r="AG12" s="14"/>
    </row>
    <row r="13" spans="1:39" s="8" customFormat="1" ht="33.75" customHeight="1" x14ac:dyDescent="0.2">
      <c r="A13" s="9" t="s">
        <v>57</v>
      </c>
      <c r="B13" s="9" t="s">
        <v>77</v>
      </c>
      <c r="C13" s="10" t="s">
        <v>83</v>
      </c>
      <c r="D13" s="11" t="s">
        <v>84</v>
      </c>
      <c r="E13" s="11" t="s">
        <v>50</v>
      </c>
      <c r="F13" s="12" t="s">
        <v>30</v>
      </c>
      <c r="G13" s="12" t="s">
        <v>30</v>
      </c>
      <c r="H13" s="12" t="s">
        <v>38</v>
      </c>
      <c r="I13" s="13"/>
      <c r="J13" s="12">
        <v>0</v>
      </c>
      <c r="K13" s="12">
        <v>0</v>
      </c>
      <c r="L13" s="12">
        <v>1</v>
      </c>
      <c r="M13" s="12">
        <v>1</v>
      </c>
      <c r="N13" s="12">
        <v>0</v>
      </c>
      <c r="O13" s="12">
        <v>0</v>
      </c>
      <c r="P13" s="12">
        <v>0</v>
      </c>
      <c r="Q13" s="12">
        <v>0</v>
      </c>
      <c r="R13" s="12">
        <v>0</v>
      </c>
      <c r="S13" s="12">
        <v>0</v>
      </c>
      <c r="T13" s="12">
        <v>0</v>
      </c>
      <c r="U13" s="12">
        <v>0</v>
      </c>
      <c r="V13" s="12">
        <v>0</v>
      </c>
      <c r="W13" s="12">
        <v>0</v>
      </c>
      <c r="X13" s="12">
        <v>1</v>
      </c>
      <c r="Y13" s="14"/>
      <c r="Z13" s="14"/>
      <c r="AA13" s="14"/>
      <c r="AB13" s="14"/>
      <c r="AC13" s="14"/>
      <c r="AD13" s="14"/>
      <c r="AE13" s="14"/>
      <c r="AF13" s="14"/>
      <c r="AG13" s="14"/>
    </row>
    <row r="14" spans="1:39" s="8" customFormat="1" ht="33.75" customHeight="1" x14ac:dyDescent="0.2">
      <c r="A14" s="9" t="s">
        <v>85</v>
      </c>
      <c r="B14" s="9" t="s">
        <v>86</v>
      </c>
      <c r="C14" s="10" t="s">
        <v>87</v>
      </c>
      <c r="D14" s="11" t="s">
        <v>88</v>
      </c>
      <c r="E14" s="11" t="s">
        <v>28</v>
      </c>
      <c r="F14" s="12" t="s">
        <v>89</v>
      </c>
      <c r="G14" s="12" t="s">
        <v>90</v>
      </c>
      <c r="H14" s="12" t="s">
        <v>38</v>
      </c>
      <c r="I14" s="13" t="s">
        <v>32</v>
      </c>
      <c r="J14" s="12">
        <v>0</v>
      </c>
      <c r="K14" s="12">
        <v>0</v>
      </c>
      <c r="L14" s="12">
        <v>2</v>
      </c>
      <c r="M14" s="12">
        <v>1</v>
      </c>
      <c r="N14" s="12"/>
      <c r="O14" s="12"/>
      <c r="P14" s="12">
        <v>0</v>
      </c>
      <c r="Q14" s="12">
        <v>0</v>
      </c>
      <c r="R14" s="12">
        <v>0</v>
      </c>
      <c r="S14" s="12">
        <v>0</v>
      </c>
      <c r="T14" s="12">
        <v>0</v>
      </c>
      <c r="U14" s="12">
        <v>0</v>
      </c>
      <c r="V14" s="12">
        <v>0</v>
      </c>
      <c r="W14" s="12">
        <v>0</v>
      </c>
      <c r="X14" s="12">
        <v>2</v>
      </c>
      <c r="Y14" s="14"/>
      <c r="Z14" s="14"/>
      <c r="AA14" s="14"/>
      <c r="AB14" s="14"/>
      <c r="AC14" s="14"/>
      <c r="AD14" s="14"/>
      <c r="AE14" s="14"/>
      <c r="AF14" s="14"/>
      <c r="AG14" s="14"/>
    </row>
    <row r="15" spans="1:39" s="8" customFormat="1" ht="33.75" customHeight="1" x14ac:dyDescent="0.2">
      <c r="A15" s="9" t="s">
        <v>85</v>
      </c>
      <c r="B15" s="9" t="s">
        <v>91</v>
      </c>
      <c r="C15" s="9" t="s">
        <v>92</v>
      </c>
      <c r="D15" s="11" t="s">
        <v>93</v>
      </c>
      <c r="E15" s="11" t="s">
        <v>50</v>
      </c>
      <c r="F15" s="12" t="s">
        <v>29</v>
      </c>
      <c r="G15" s="12" t="s">
        <v>30</v>
      </c>
      <c r="H15" s="12" t="s">
        <v>31</v>
      </c>
      <c r="I15" s="13" t="s">
        <v>32</v>
      </c>
      <c r="J15" s="12">
        <v>1</v>
      </c>
      <c r="K15" s="12">
        <v>0</v>
      </c>
      <c r="L15" s="12">
        <v>0</v>
      </c>
      <c r="M15" s="12">
        <v>0</v>
      </c>
      <c r="N15" s="12"/>
      <c r="O15" s="12"/>
      <c r="P15" s="12">
        <v>0</v>
      </c>
      <c r="Q15" s="12">
        <v>0</v>
      </c>
      <c r="R15" s="12">
        <v>0</v>
      </c>
      <c r="S15" s="12">
        <v>0</v>
      </c>
      <c r="T15" s="12">
        <v>0</v>
      </c>
      <c r="U15" s="12">
        <v>0</v>
      </c>
      <c r="V15" s="12">
        <v>0</v>
      </c>
      <c r="W15" s="12">
        <v>0</v>
      </c>
      <c r="X15" s="12">
        <v>1</v>
      </c>
      <c r="Y15" s="14"/>
      <c r="Z15" s="14"/>
      <c r="AA15" s="14"/>
      <c r="AB15" s="14"/>
      <c r="AC15" s="14"/>
      <c r="AD15" s="14"/>
      <c r="AE15" s="14"/>
      <c r="AF15" s="14"/>
      <c r="AG15" s="14"/>
    </row>
    <row r="16" spans="1:39" s="8" customFormat="1" ht="33.75" customHeight="1" x14ac:dyDescent="0.2">
      <c r="A16" s="9" t="s">
        <v>94</v>
      </c>
      <c r="B16" s="9" t="s">
        <v>95</v>
      </c>
      <c r="C16" s="10" t="s">
        <v>96</v>
      </c>
      <c r="D16" s="11" t="s">
        <v>97</v>
      </c>
      <c r="E16" s="11" t="s">
        <v>37</v>
      </c>
      <c r="F16" s="12" t="s">
        <v>30</v>
      </c>
      <c r="G16" s="12" t="s">
        <v>30</v>
      </c>
      <c r="H16" s="12" t="s">
        <v>31</v>
      </c>
      <c r="I16" s="13" t="s">
        <v>32</v>
      </c>
      <c r="J16" s="12">
        <v>0</v>
      </c>
      <c r="K16" s="12">
        <v>0</v>
      </c>
      <c r="L16" s="12">
        <v>1</v>
      </c>
      <c r="M16" s="12">
        <v>0</v>
      </c>
      <c r="N16" s="12">
        <v>0</v>
      </c>
      <c r="O16" s="12">
        <v>0</v>
      </c>
      <c r="P16" s="12">
        <v>0</v>
      </c>
      <c r="Q16" s="12">
        <v>0</v>
      </c>
      <c r="R16" s="12">
        <v>0</v>
      </c>
      <c r="S16" s="12">
        <v>0</v>
      </c>
      <c r="T16" s="12">
        <v>0</v>
      </c>
      <c r="U16" s="12">
        <v>0</v>
      </c>
      <c r="V16" s="12">
        <v>0</v>
      </c>
      <c r="W16" s="12">
        <v>0</v>
      </c>
      <c r="X16" s="12">
        <v>1</v>
      </c>
      <c r="Y16" s="17"/>
      <c r="Z16" s="17"/>
      <c r="AA16" s="17"/>
      <c r="AB16" s="17"/>
      <c r="AC16" s="17"/>
      <c r="AD16" s="17"/>
      <c r="AE16" s="17"/>
      <c r="AF16" s="17"/>
      <c r="AG16" s="17"/>
    </row>
    <row r="17" spans="1:33" s="8" customFormat="1" ht="33.75" customHeight="1" x14ac:dyDescent="0.2">
      <c r="A17" s="9" t="s">
        <v>94</v>
      </c>
      <c r="B17" s="9" t="s">
        <v>95</v>
      </c>
      <c r="C17" s="10" t="s">
        <v>98</v>
      </c>
      <c r="D17" s="11" t="s">
        <v>99</v>
      </c>
      <c r="E17" s="11" t="s">
        <v>37</v>
      </c>
      <c r="F17" s="12" t="s">
        <v>30</v>
      </c>
      <c r="G17" s="12" t="s">
        <v>30</v>
      </c>
      <c r="H17" s="12" t="s">
        <v>31</v>
      </c>
      <c r="I17" s="13" t="s">
        <v>32</v>
      </c>
      <c r="J17" s="12">
        <v>0</v>
      </c>
      <c r="K17" s="12">
        <v>0</v>
      </c>
      <c r="L17" s="12">
        <v>1</v>
      </c>
      <c r="M17" s="12">
        <v>0</v>
      </c>
      <c r="N17" s="12">
        <v>0</v>
      </c>
      <c r="O17" s="12">
        <v>0</v>
      </c>
      <c r="P17" s="12">
        <v>0</v>
      </c>
      <c r="Q17" s="12">
        <v>0</v>
      </c>
      <c r="R17" s="12">
        <v>0</v>
      </c>
      <c r="S17" s="12">
        <v>0</v>
      </c>
      <c r="T17" s="12">
        <v>0</v>
      </c>
      <c r="U17" s="12">
        <v>0</v>
      </c>
      <c r="V17" s="12">
        <v>0</v>
      </c>
      <c r="W17" s="12">
        <v>0</v>
      </c>
      <c r="X17" s="12">
        <v>1</v>
      </c>
      <c r="Y17" s="14"/>
      <c r="Z17" s="14"/>
      <c r="AA17" s="14"/>
      <c r="AB17" s="14"/>
      <c r="AC17" s="14"/>
      <c r="AD17" s="14"/>
      <c r="AE17" s="14"/>
      <c r="AF17" s="14"/>
      <c r="AG17" s="14"/>
    </row>
    <row r="18" spans="1:33" s="8" customFormat="1" ht="33.75" customHeight="1" x14ac:dyDescent="0.2">
      <c r="A18" s="9" t="s">
        <v>94</v>
      </c>
      <c r="B18" s="9" t="s">
        <v>95</v>
      </c>
      <c r="C18" s="9" t="s">
        <v>100</v>
      </c>
      <c r="D18" s="11" t="s">
        <v>101</v>
      </c>
      <c r="E18" s="11" t="s">
        <v>37</v>
      </c>
      <c r="F18" s="12" t="s">
        <v>30</v>
      </c>
      <c r="G18" s="12" t="s">
        <v>30</v>
      </c>
      <c r="H18" s="12" t="s">
        <v>31</v>
      </c>
      <c r="I18" s="13" t="s">
        <v>32</v>
      </c>
      <c r="J18" s="12">
        <v>1</v>
      </c>
      <c r="K18" s="12">
        <v>0</v>
      </c>
      <c r="L18" s="12">
        <v>0</v>
      </c>
      <c r="M18" s="12">
        <v>0</v>
      </c>
      <c r="N18" s="12">
        <v>0</v>
      </c>
      <c r="O18" s="12">
        <v>0</v>
      </c>
      <c r="P18" s="12">
        <v>0</v>
      </c>
      <c r="Q18" s="12">
        <v>0</v>
      </c>
      <c r="R18" s="12">
        <v>0</v>
      </c>
      <c r="S18" s="12">
        <v>0</v>
      </c>
      <c r="T18" s="12">
        <v>0</v>
      </c>
      <c r="U18" s="12">
        <v>0</v>
      </c>
      <c r="V18" s="12">
        <v>0</v>
      </c>
      <c r="W18" s="12">
        <v>0</v>
      </c>
      <c r="X18" s="12">
        <v>1</v>
      </c>
      <c r="Y18" s="17"/>
      <c r="Z18" s="17"/>
      <c r="AA18" s="17"/>
      <c r="AB18" s="17"/>
      <c r="AC18" s="17"/>
      <c r="AD18" s="17"/>
      <c r="AE18" s="17"/>
      <c r="AF18" s="17"/>
      <c r="AG18" s="17"/>
    </row>
    <row r="19" spans="1:33" s="8" customFormat="1" ht="33.75" customHeight="1" x14ac:dyDescent="0.2">
      <c r="A19" s="9" t="s">
        <v>94</v>
      </c>
      <c r="B19" s="9" t="s">
        <v>102</v>
      </c>
      <c r="C19" s="10" t="s">
        <v>103</v>
      </c>
      <c r="D19" s="11" t="s">
        <v>104</v>
      </c>
      <c r="E19" s="11" t="s">
        <v>44</v>
      </c>
      <c r="F19" s="12" t="s">
        <v>30</v>
      </c>
      <c r="G19" s="12" t="s">
        <v>30</v>
      </c>
      <c r="H19" s="12" t="s">
        <v>31</v>
      </c>
      <c r="I19" s="13" t="s">
        <v>32</v>
      </c>
      <c r="J19" s="12">
        <v>0</v>
      </c>
      <c r="K19" s="12">
        <v>0</v>
      </c>
      <c r="L19" s="12">
        <v>1</v>
      </c>
      <c r="M19" s="12">
        <v>0</v>
      </c>
      <c r="N19" s="12">
        <v>0</v>
      </c>
      <c r="O19" s="12">
        <v>0</v>
      </c>
      <c r="P19" s="12">
        <v>0</v>
      </c>
      <c r="Q19" s="12">
        <v>0</v>
      </c>
      <c r="R19" s="12">
        <v>0</v>
      </c>
      <c r="S19" s="12">
        <v>0</v>
      </c>
      <c r="T19" s="12">
        <v>0</v>
      </c>
      <c r="U19" s="12">
        <v>0</v>
      </c>
      <c r="V19" s="12">
        <v>0</v>
      </c>
      <c r="W19" s="12">
        <v>0</v>
      </c>
      <c r="X19" s="12">
        <v>1</v>
      </c>
      <c r="Y19" s="14"/>
      <c r="Z19" s="14"/>
      <c r="AA19" s="14"/>
      <c r="AB19" s="14"/>
      <c r="AC19" s="14"/>
      <c r="AD19" s="14"/>
      <c r="AE19" s="14"/>
      <c r="AF19" s="14"/>
      <c r="AG19" s="14"/>
    </row>
    <row r="20" spans="1:33" s="8" customFormat="1" ht="33.75" customHeight="1" x14ac:dyDescent="0.2">
      <c r="A20" s="9" t="s">
        <v>94</v>
      </c>
      <c r="B20" s="9" t="s">
        <v>105</v>
      </c>
      <c r="C20" s="12" t="s">
        <v>106</v>
      </c>
      <c r="D20" s="13" t="s">
        <v>107</v>
      </c>
      <c r="E20" s="13" t="s">
        <v>50</v>
      </c>
      <c r="F20" s="12" t="s">
        <v>29</v>
      </c>
      <c r="G20" s="12" t="s">
        <v>30</v>
      </c>
      <c r="H20" s="12" t="s">
        <v>38</v>
      </c>
      <c r="I20" s="13"/>
      <c r="J20" s="15">
        <v>0</v>
      </c>
      <c r="K20" s="15">
        <v>0</v>
      </c>
      <c r="L20" s="15">
        <v>0</v>
      </c>
      <c r="M20" s="15">
        <v>0</v>
      </c>
      <c r="N20" s="15"/>
      <c r="O20" s="15"/>
      <c r="P20" s="15"/>
      <c r="Q20" s="15"/>
      <c r="R20" s="15"/>
      <c r="S20" s="15"/>
      <c r="T20" s="15">
        <v>0</v>
      </c>
      <c r="U20" s="15">
        <v>1</v>
      </c>
      <c r="V20" s="15">
        <v>0</v>
      </c>
      <c r="W20" s="15"/>
      <c r="X20" s="12">
        <v>1</v>
      </c>
      <c r="Y20" s="17"/>
      <c r="Z20" s="17"/>
      <c r="AA20" s="17"/>
      <c r="AB20" s="17"/>
      <c r="AC20" s="17"/>
      <c r="AD20" s="17"/>
      <c r="AE20" s="17"/>
      <c r="AF20" s="17"/>
      <c r="AG20" s="17"/>
    </row>
    <row r="21" spans="1:33" s="8" customFormat="1" ht="33.75" customHeight="1" x14ac:dyDescent="0.2">
      <c r="A21" s="9" t="s">
        <v>94</v>
      </c>
      <c r="B21" s="9" t="s">
        <v>108</v>
      </c>
      <c r="C21" s="12" t="s">
        <v>109</v>
      </c>
      <c r="D21" s="13" t="s">
        <v>110</v>
      </c>
      <c r="E21" s="13" t="s">
        <v>28</v>
      </c>
      <c r="F21" s="12" t="s">
        <v>29</v>
      </c>
      <c r="G21" s="12" t="s">
        <v>30</v>
      </c>
      <c r="H21" s="12" t="s">
        <v>111</v>
      </c>
      <c r="I21" s="13"/>
      <c r="J21" s="15">
        <v>0</v>
      </c>
      <c r="K21" s="15">
        <v>0</v>
      </c>
      <c r="L21" s="15">
        <v>1</v>
      </c>
      <c r="M21" s="15">
        <v>0</v>
      </c>
      <c r="N21" s="15"/>
      <c r="O21" s="15"/>
      <c r="P21" s="15"/>
      <c r="Q21" s="15"/>
      <c r="R21" s="15"/>
      <c r="S21" s="15"/>
      <c r="T21" s="15">
        <v>0</v>
      </c>
      <c r="U21" s="15">
        <v>0</v>
      </c>
      <c r="V21" s="15">
        <v>0</v>
      </c>
      <c r="W21" s="15"/>
      <c r="X21" s="12">
        <v>1</v>
      </c>
      <c r="Y21" s="17"/>
      <c r="Z21" s="17"/>
      <c r="AA21" s="17"/>
      <c r="AB21" s="17"/>
      <c r="AC21" s="17"/>
      <c r="AD21" s="17"/>
      <c r="AE21" s="17"/>
      <c r="AF21" s="17"/>
      <c r="AG21" s="17"/>
    </row>
    <row r="22" spans="1:33" s="8" customFormat="1" ht="33.75" customHeight="1" x14ac:dyDescent="0.2">
      <c r="A22" s="9" t="s">
        <v>94</v>
      </c>
      <c r="B22" s="9" t="s">
        <v>112</v>
      </c>
      <c r="C22" s="10" t="s">
        <v>113</v>
      </c>
      <c r="D22" s="11" t="s">
        <v>114</v>
      </c>
      <c r="E22" s="11" t="s">
        <v>115</v>
      </c>
      <c r="F22" s="12" t="s">
        <v>29</v>
      </c>
      <c r="G22" s="12" t="s">
        <v>116</v>
      </c>
      <c r="H22" s="12" t="s">
        <v>38</v>
      </c>
      <c r="I22" s="13" t="s">
        <v>32</v>
      </c>
      <c r="J22" s="12">
        <v>0</v>
      </c>
      <c r="K22" s="12">
        <v>0</v>
      </c>
      <c r="L22" s="12">
        <v>4</v>
      </c>
      <c r="M22" s="12">
        <v>2</v>
      </c>
      <c r="N22" s="12"/>
      <c r="O22" s="12"/>
      <c r="P22" s="12"/>
      <c r="Q22" s="12"/>
      <c r="R22" s="12"/>
      <c r="S22" s="12"/>
      <c r="T22" s="12">
        <v>0</v>
      </c>
      <c r="U22" s="12">
        <v>0</v>
      </c>
      <c r="V22" s="12">
        <v>0</v>
      </c>
      <c r="W22" s="12">
        <v>0</v>
      </c>
      <c r="X22" s="12">
        <v>4</v>
      </c>
      <c r="Y22" s="17"/>
      <c r="Z22" s="17"/>
      <c r="AA22" s="17"/>
      <c r="AB22" s="17"/>
      <c r="AC22" s="17"/>
      <c r="AD22" s="17"/>
      <c r="AE22" s="17"/>
      <c r="AF22" s="17"/>
      <c r="AG22" s="17"/>
    </row>
    <row r="23" spans="1:33" s="8" customFormat="1" ht="33.75" customHeight="1" x14ac:dyDescent="0.2">
      <c r="A23" s="15" t="s">
        <v>94</v>
      </c>
      <c r="B23" s="15" t="s">
        <v>117</v>
      </c>
      <c r="C23" s="12" t="s">
        <v>118</v>
      </c>
      <c r="D23" s="13" t="s">
        <v>119</v>
      </c>
      <c r="E23" s="13" t="s">
        <v>37</v>
      </c>
      <c r="F23" s="12" t="s">
        <v>30</v>
      </c>
      <c r="G23" s="12" t="s">
        <v>30</v>
      </c>
      <c r="H23" s="12" t="s">
        <v>31</v>
      </c>
      <c r="I23" s="13" t="s">
        <v>32</v>
      </c>
      <c r="J23" s="12">
        <v>0</v>
      </c>
      <c r="K23" s="12">
        <v>0</v>
      </c>
      <c r="L23" s="12">
        <v>1</v>
      </c>
      <c r="M23" s="12">
        <v>0</v>
      </c>
      <c r="N23" s="12">
        <v>0</v>
      </c>
      <c r="O23" s="12">
        <v>0</v>
      </c>
      <c r="P23" s="12">
        <v>0</v>
      </c>
      <c r="Q23" s="12">
        <v>0</v>
      </c>
      <c r="R23" s="12">
        <v>0</v>
      </c>
      <c r="S23" s="12">
        <v>0</v>
      </c>
      <c r="T23" s="12">
        <v>0</v>
      </c>
      <c r="U23" s="12">
        <v>0</v>
      </c>
      <c r="V23" s="12">
        <v>0</v>
      </c>
      <c r="W23" s="12">
        <v>0</v>
      </c>
      <c r="X23" s="12">
        <v>1</v>
      </c>
      <c r="Y23" s="14"/>
      <c r="Z23" s="14"/>
      <c r="AA23" s="14"/>
      <c r="AB23" s="14"/>
      <c r="AC23" s="14"/>
      <c r="AD23" s="14"/>
      <c r="AE23" s="14"/>
      <c r="AF23" s="14"/>
      <c r="AG23" s="14"/>
    </row>
    <row r="24" spans="1:33" s="8" customFormat="1" ht="33.75" customHeight="1" x14ac:dyDescent="0.2">
      <c r="A24" s="18" t="s">
        <v>120</v>
      </c>
      <c r="B24" s="15" t="s">
        <v>121</v>
      </c>
      <c r="C24" s="12" t="s">
        <v>122</v>
      </c>
      <c r="D24" s="13" t="s">
        <v>123</v>
      </c>
      <c r="E24" s="11" t="s">
        <v>124</v>
      </c>
      <c r="F24" s="12" t="s">
        <v>30</v>
      </c>
      <c r="G24" s="12" t="s">
        <v>125</v>
      </c>
      <c r="H24" s="12" t="s">
        <v>38</v>
      </c>
      <c r="I24" s="13" t="s">
        <v>32</v>
      </c>
      <c r="J24" s="12">
        <v>3</v>
      </c>
      <c r="K24" s="12">
        <v>1</v>
      </c>
      <c r="L24" s="12">
        <v>1</v>
      </c>
      <c r="M24" s="12">
        <v>1</v>
      </c>
      <c r="N24" s="12">
        <v>0</v>
      </c>
      <c r="O24" s="12">
        <v>0</v>
      </c>
      <c r="P24" s="12">
        <v>0</v>
      </c>
      <c r="Q24" s="12">
        <v>0</v>
      </c>
      <c r="R24" s="12">
        <v>0</v>
      </c>
      <c r="S24" s="12">
        <v>0</v>
      </c>
      <c r="T24" s="12">
        <v>0</v>
      </c>
      <c r="U24" s="12">
        <v>0</v>
      </c>
      <c r="V24" s="12">
        <v>0</v>
      </c>
      <c r="W24" s="12">
        <v>0</v>
      </c>
      <c r="X24" s="12">
        <v>4</v>
      </c>
      <c r="Y24" s="14"/>
      <c r="Z24" s="14"/>
      <c r="AA24" s="14"/>
      <c r="AB24" s="14"/>
      <c r="AC24" s="14"/>
      <c r="AD24" s="14"/>
      <c r="AE24" s="14"/>
      <c r="AF24" s="14"/>
      <c r="AG24" s="14"/>
    </row>
    <row r="25" spans="1:33" s="8" customFormat="1" ht="121.5" customHeight="1" x14ac:dyDescent="0.2">
      <c r="A25" s="9" t="s">
        <v>120</v>
      </c>
      <c r="B25" s="9" t="s">
        <v>126</v>
      </c>
      <c r="C25" s="10" t="s">
        <v>127</v>
      </c>
      <c r="D25" s="11" t="s">
        <v>128</v>
      </c>
      <c r="E25" s="11" t="s">
        <v>129</v>
      </c>
      <c r="F25" s="12" t="s">
        <v>130</v>
      </c>
      <c r="G25" s="12" t="s">
        <v>131</v>
      </c>
      <c r="H25" s="12" t="s">
        <v>31</v>
      </c>
      <c r="I25" s="13" t="s">
        <v>132</v>
      </c>
      <c r="J25" s="19">
        <v>5</v>
      </c>
      <c r="K25" s="19">
        <v>3</v>
      </c>
      <c r="L25" s="19">
        <v>5</v>
      </c>
      <c r="M25" s="19">
        <v>2</v>
      </c>
      <c r="N25" s="19">
        <v>1</v>
      </c>
      <c r="O25" s="19">
        <v>1</v>
      </c>
      <c r="P25" s="19">
        <v>0</v>
      </c>
      <c r="Q25" s="19">
        <v>0</v>
      </c>
      <c r="R25" s="19">
        <v>0</v>
      </c>
      <c r="S25" s="19">
        <v>0</v>
      </c>
      <c r="T25" s="19">
        <v>0</v>
      </c>
      <c r="U25" s="19">
        <v>2</v>
      </c>
      <c r="V25" s="19">
        <v>0</v>
      </c>
      <c r="W25" s="19">
        <v>0</v>
      </c>
      <c r="X25" s="12">
        <v>13</v>
      </c>
      <c r="Y25" s="14"/>
      <c r="Z25" s="14"/>
      <c r="AA25" s="14"/>
      <c r="AB25" s="14"/>
      <c r="AC25" s="14"/>
      <c r="AD25" s="14"/>
      <c r="AE25" s="14"/>
      <c r="AF25" s="14"/>
      <c r="AG25" s="14"/>
    </row>
    <row r="26" spans="1:33" s="8" customFormat="1" ht="33.75" customHeight="1" x14ac:dyDescent="0.2">
      <c r="A26" s="9" t="s">
        <v>133</v>
      </c>
      <c r="B26" s="9" t="s">
        <v>134</v>
      </c>
      <c r="C26" s="10" t="s">
        <v>135</v>
      </c>
      <c r="D26" s="11" t="s">
        <v>136</v>
      </c>
      <c r="E26" s="11" t="s">
        <v>137</v>
      </c>
      <c r="F26" s="12" t="s">
        <v>30</v>
      </c>
      <c r="G26" s="12" t="s">
        <v>30</v>
      </c>
      <c r="H26" s="12" t="s">
        <v>31</v>
      </c>
      <c r="I26" s="13" t="s">
        <v>32</v>
      </c>
      <c r="J26" s="12">
        <v>0</v>
      </c>
      <c r="K26" s="12">
        <v>0</v>
      </c>
      <c r="L26" s="12">
        <v>1</v>
      </c>
      <c r="M26" s="12">
        <v>1</v>
      </c>
      <c r="N26" s="12">
        <v>0</v>
      </c>
      <c r="O26" s="12">
        <v>0</v>
      </c>
      <c r="P26" s="12">
        <v>0</v>
      </c>
      <c r="Q26" s="12">
        <v>0</v>
      </c>
      <c r="R26" s="12">
        <v>0</v>
      </c>
      <c r="S26" s="12">
        <v>0</v>
      </c>
      <c r="T26" s="12">
        <v>0</v>
      </c>
      <c r="U26" s="12">
        <v>0</v>
      </c>
      <c r="V26" s="12">
        <v>0</v>
      </c>
      <c r="W26" s="12">
        <v>0</v>
      </c>
      <c r="X26" s="12">
        <v>1</v>
      </c>
      <c r="Y26" s="17"/>
      <c r="Z26" s="17"/>
      <c r="AA26" s="17"/>
      <c r="AB26" s="17"/>
      <c r="AC26" s="17"/>
      <c r="AD26" s="17"/>
      <c r="AE26" s="17"/>
      <c r="AF26" s="17"/>
      <c r="AG26" s="17"/>
    </row>
    <row r="27" spans="1:33" s="8" customFormat="1" ht="33.75" customHeight="1" x14ac:dyDescent="0.2">
      <c r="A27" s="9" t="s">
        <v>138</v>
      </c>
      <c r="B27" s="9" t="s">
        <v>138</v>
      </c>
      <c r="C27" s="10" t="s">
        <v>139</v>
      </c>
      <c r="D27" s="11" t="s">
        <v>140</v>
      </c>
      <c r="E27" s="11" t="s">
        <v>44</v>
      </c>
      <c r="F27" s="12" t="s">
        <v>29</v>
      </c>
      <c r="G27" s="12" t="s">
        <v>30</v>
      </c>
      <c r="H27" s="12" t="s">
        <v>31</v>
      </c>
      <c r="I27" s="13" t="s">
        <v>32</v>
      </c>
      <c r="J27" s="12">
        <v>0</v>
      </c>
      <c r="K27" s="12">
        <v>0</v>
      </c>
      <c r="L27" s="12">
        <v>1</v>
      </c>
      <c r="M27" s="12">
        <v>0</v>
      </c>
      <c r="N27" s="12">
        <v>0</v>
      </c>
      <c r="O27" s="12">
        <v>0</v>
      </c>
      <c r="P27" s="12">
        <v>0</v>
      </c>
      <c r="Q27" s="12">
        <v>0</v>
      </c>
      <c r="R27" s="12">
        <v>0</v>
      </c>
      <c r="S27" s="12">
        <v>0</v>
      </c>
      <c r="T27" s="12">
        <v>0</v>
      </c>
      <c r="U27" s="12">
        <v>0</v>
      </c>
      <c r="V27" s="12">
        <v>0</v>
      </c>
      <c r="W27" s="12">
        <v>0</v>
      </c>
      <c r="X27" s="12">
        <v>1</v>
      </c>
      <c r="Y27" s="17"/>
      <c r="Z27" s="17"/>
      <c r="AA27" s="17"/>
      <c r="AB27" s="17"/>
      <c r="AC27" s="17"/>
      <c r="AD27" s="17"/>
      <c r="AE27" s="17"/>
      <c r="AF27" s="17"/>
      <c r="AG27" s="17"/>
    </row>
    <row r="28" spans="1:33" s="8" customFormat="1" ht="33.75" customHeight="1" x14ac:dyDescent="0.2">
      <c r="A28" s="9" t="s">
        <v>138</v>
      </c>
      <c r="B28" s="9" t="s">
        <v>141</v>
      </c>
      <c r="C28" s="9" t="s">
        <v>142</v>
      </c>
      <c r="D28" s="11" t="s">
        <v>143</v>
      </c>
      <c r="E28" s="11" t="s">
        <v>50</v>
      </c>
      <c r="F28" s="12" t="s">
        <v>144</v>
      </c>
      <c r="G28" s="12" t="s">
        <v>145</v>
      </c>
      <c r="H28" s="12" t="s">
        <v>38</v>
      </c>
      <c r="I28" s="13" t="s">
        <v>146</v>
      </c>
      <c r="J28" s="12">
        <v>0</v>
      </c>
      <c r="K28" s="12">
        <v>0</v>
      </c>
      <c r="L28" s="12">
        <v>1</v>
      </c>
      <c r="M28" s="12">
        <v>0</v>
      </c>
      <c r="N28" s="12"/>
      <c r="O28" s="12"/>
      <c r="P28" s="12">
        <v>0</v>
      </c>
      <c r="Q28" s="12">
        <v>0</v>
      </c>
      <c r="R28" s="12">
        <v>0</v>
      </c>
      <c r="S28" s="12">
        <v>0</v>
      </c>
      <c r="T28" s="12">
        <v>0</v>
      </c>
      <c r="U28" s="12">
        <v>0</v>
      </c>
      <c r="V28" s="12">
        <v>0</v>
      </c>
      <c r="W28" s="12">
        <v>0</v>
      </c>
      <c r="X28" s="12">
        <v>1</v>
      </c>
      <c r="Y28" s="14"/>
      <c r="Z28" s="14"/>
      <c r="AA28" s="14"/>
      <c r="AB28" s="14"/>
      <c r="AC28" s="14"/>
      <c r="AD28" s="14"/>
      <c r="AE28" s="14"/>
      <c r="AF28" s="14"/>
      <c r="AG28" s="14"/>
    </row>
    <row r="29" spans="1:33" s="8" customFormat="1" ht="53.25" customHeight="1" x14ac:dyDescent="0.2">
      <c r="A29" s="9" t="s">
        <v>147</v>
      </c>
      <c r="B29" s="9" t="s">
        <v>148</v>
      </c>
      <c r="C29" s="10" t="s">
        <v>149</v>
      </c>
      <c r="D29" s="11" t="s">
        <v>150</v>
      </c>
      <c r="E29" s="11" t="s">
        <v>44</v>
      </c>
      <c r="F29" s="12" t="s">
        <v>29</v>
      </c>
      <c r="G29" s="12" t="s">
        <v>30</v>
      </c>
      <c r="H29" s="12" t="s">
        <v>31</v>
      </c>
      <c r="I29" s="13" t="s">
        <v>151</v>
      </c>
      <c r="J29" s="12">
        <v>0</v>
      </c>
      <c r="K29" s="12">
        <v>0</v>
      </c>
      <c r="L29" s="12">
        <v>1</v>
      </c>
      <c r="M29" s="12">
        <v>0</v>
      </c>
      <c r="N29" s="12">
        <v>0</v>
      </c>
      <c r="O29" s="12">
        <v>0</v>
      </c>
      <c r="P29" s="12">
        <v>0</v>
      </c>
      <c r="Q29" s="12">
        <v>0</v>
      </c>
      <c r="R29" s="12">
        <v>0</v>
      </c>
      <c r="S29" s="12">
        <v>0</v>
      </c>
      <c r="T29" s="12">
        <v>0</v>
      </c>
      <c r="U29" s="12">
        <v>0</v>
      </c>
      <c r="V29" s="12">
        <v>0</v>
      </c>
      <c r="W29" s="12">
        <v>0</v>
      </c>
      <c r="X29" s="12">
        <v>1</v>
      </c>
      <c r="Y29" s="14"/>
      <c r="Z29" s="14"/>
      <c r="AA29" s="14"/>
      <c r="AB29" s="14"/>
      <c r="AC29" s="14"/>
      <c r="AD29" s="14"/>
      <c r="AE29" s="14"/>
      <c r="AF29" s="14"/>
      <c r="AG29" s="14"/>
    </row>
    <row r="30" spans="1:33" s="8" customFormat="1" ht="33.75" customHeight="1" x14ac:dyDescent="0.2">
      <c r="A30" s="9" t="s">
        <v>147</v>
      </c>
      <c r="B30" s="9" t="s">
        <v>152</v>
      </c>
      <c r="C30" s="10" t="s">
        <v>153</v>
      </c>
      <c r="D30" s="11" t="s">
        <v>154</v>
      </c>
      <c r="E30" s="11" t="s">
        <v>44</v>
      </c>
      <c r="F30" s="12" t="s">
        <v>30</v>
      </c>
      <c r="G30" s="12" t="s">
        <v>30</v>
      </c>
      <c r="H30" s="12" t="s">
        <v>38</v>
      </c>
      <c r="I30" s="13" t="s">
        <v>32</v>
      </c>
      <c r="J30" s="12">
        <v>0</v>
      </c>
      <c r="K30" s="12">
        <v>0</v>
      </c>
      <c r="L30" s="12">
        <v>1</v>
      </c>
      <c r="M30" s="12">
        <v>0</v>
      </c>
      <c r="N30" s="12">
        <v>0</v>
      </c>
      <c r="O30" s="12">
        <v>0</v>
      </c>
      <c r="P30" s="12">
        <v>0</v>
      </c>
      <c r="Q30" s="12">
        <v>0</v>
      </c>
      <c r="R30" s="12">
        <v>0</v>
      </c>
      <c r="S30" s="12">
        <v>0</v>
      </c>
      <c r="T30" s="12">
        <v>0</v>
      </c>
      <c r="U30" s="12">
        <v>0</v>
      </c>
      <c r="V30" s="12">
        <v>0</v>
      </c>
      <c r="W30" s="12">
        <v>0</v>
      </c>
      <c r="X30" s="12">
        <v>1</v>
      </c>
      <c r="Y30" s="20"/>
      <c r="Z30" s="20"/>
      <c r="AA30" s="20"/>
      <c r="AB30" s="20"/>
      <c r="AC30" s="20"/>
      <c r="AD30" s="20"/>
      <c r="AE30" s="20"/>
      <c r="AF30" s="20"/>
      <c r="AG30" s="20"/>
    </row>
    <row r="31" spans="1:33" s="8" customFormat="1" ht="33.75" customHeight="1" x14ac:dyDescent="0.2">
      <c r="A31" s="9" t="s">
        <v>147</v>
      </c>
      <c r="B31" s="9" t="s">
        <v>155</v>
      </c>
      <c r="C31" s="10" t="s">
        <v>156</v>
      </c>
      <c r="D31" s="11" t="s">
        <v>157</v>
      </c>
      <c r="E31" s="11" t="s">
        <v>158</v>
      </c>
      <c r="F31" s="12" t="s">
        <v>159</v>
      </c>
      <c r="G31" s="12" t="s">
        <v>160</v>
      </c>
      <c r="H31" s="12" t="s">
        <v>38</v>
      </c>
      <c r="I31" s="13" t="s">
        <v>32</v>
      </c>
      <c r="J31" s="12">
        <v>0</v>
      </c>
      <c r="K31" s="12">
        <v>0</v>
      </c>
      <c r="L31" s="12">
        <v>4</v>
      </c>
      <c r="M31" s="12">
        <v>1</v>
      </c>
      <c r="N31" s="12">
        <v>0</v>
      </c>
      <c r="O31" s="12">
        <v>0</v>
      </c>
      <c r="P31" s="12">
        <v>0</v>
      </c>
      <c r="Q31" s="12">
        <v>0</v>
      </c>
      <c r="R31" s="12">
        <v>0</v>
      </c>
      <c r="S31" s="12">
        <v>0</v>
      </c>
      <c r="T31" s="12">
        <v>0</v>
      </c>
      <c r="U31" s="12">
        <v>0</v>
      </c>
      <c r="V31" s="12">
        <v>0</v>
      </c>
      <c r="W31" s="12">
        <v>0</v>
      </c>
      <c r="X31" s="12">
        <v>4</v>
      </c>
      <c r="Y31" s="14"/>
      <c r="Z31" s="14"/>
      <c r="AA31" s="14"/>
      <c r="AB31" s="14"/>
      <c r="AC31" s="14"/>
      <c r="AD31" s="14"/>
      <c r="AE31" s="14"/>
      <c r="AF31" s="14"/>
      <c r="AG31" s="14"/>
    </row>
    <row r="32" spans="1:33" s="8" customFormat="1" ht="33.75" customHeight="1" x14ac:dyDescent="0.2">
      <c r="A32" s="15" t="s">
        <v>147</v>
      </c>
      <c r="B32" s="15" t="s">
        <v>161</v>
      </c>
      <c r="C32" s="12" t="s">
        <v>162</v>
      </c>
      <c r="D32" s="13" t="s">
        <v>163</v>
      </c>
      <c r="E32" s="13" t="s">
        <v>50</v>
      </c>
      <c r="F32" s="12" t="s">
        <v>30</v>
      </c>
      <c r="G32" s="12" t="s">
        <v>30</v>
      </c>
      <c r="H32" s="12" t="s">
        <v>31</v>
      </c>
      <c r="I32" s="13"/>
      <c r="J32" s="16">
        <v>0</v>
      </c>
      <c r="K32" s="16">
        <v>0</v>
      </c>
      <c r="L32" s="16">
        <v>1</v>
      </c>
      <c r="M32" s="16">
        <v>1</v>
      </c>
      <c r="N32" s="16"/>
      <c r="O32" s="16"/>
      <c r="P32" s="16"/>
      <c r="Q32" s="16"/>
      <c r="R32" s="16"/>
      <c r="S32" s="16"/>
      <c r="T32" s="16">
        <v>0</v>
      </c>
      <c r="U32" s="16">
        <v>0</v>
      </c>
      <c r="V32" s="16">
        <v>0</v>
      </c>
      <c r="W32" s="16"/>
      <c r="X32" s="12">
        <v>1</v>
      </c>
      <c r="Y32" s="17"/>
      <c r="Z32" s="17"/>
      <c r="AA32" s="17"/>
      <c r="AB32" s="17"/>
      <c r="AC32" s="17"/>
      <c r="AD32" s="17"/>
      <c r="AE32" s="17"/>
      <c r="AF32" s="17"/>
      <c r="AG32" s="17"/>
    </row>
    <row r="33" spans="1:37" s="8" customFormat="1" ht="33.75" customHeight="1" x14ac:dyDescent="0.2">
      <c r="A33" s="9" t="s">
        <v>147</v>
      </c>
      <c r="B33" s="9" t="s">
        <v>164</v>
      </c>
      <c r="C33" s="9" t="s">
        <v>165</v>
      </c>
      <c r="D33" s="11" t="s">
        <v>166</v>
      </c>
      <c r="E33" s="11" t="s">
        <v>44</v>
      </c>
      <c r="F33" s="12" t="s">
        <v>30</v>
      </c>
      <c r="G33" s="12" t="s">
        <v>30</v>
      </c>
      <c r="H33" s="12" t="s">
        <v>31</v>
      </c>
      <c r="I33" s="13" t="s">
        <v>32</v>
      </c>
      <c r="J33" s="12">
        <v>0</v>
      </c>
      <c r="K33" s="12">
        <v>0</v>
      </c>
      <c r="L33" s="12">
        <v>1</v>
      </c>
      <c r="M33" s="12">
        <v>0</v>
      </c>
      <c r="N33" s="12">
        <v>0</v>
      </c>
      <c r="O33" s="12">
        <v>0</v>
      </c>
      <c r="P33" s="12">
        <v>0</v>
      </c>
      <c r="Q33" s="12">
        <v>0</v>
      </c>
      <c r="R33" s="12">
        <v>0</v>
      </c>
      <c r="S33" s="12">
        <v>0</v>
      </c>
      <c r="T33" s="12">
        <v>0</v>
      </c>
      <c r="U33" s="12">
        <v>0</v>
      </c>
      <c r="V33" s="12">
        <v>0</v>
      </c>
      <c r="W33" s="12">
        <v>0</v>
      </c>
      <c r="X33" s="12">
        <v>1</v>
      </c>
      <c r="Y33" s="14"/>
      <c r="Z33" s="14"/>
      <c r="AA33" s="14"/>
      <c r="AB33" s="14"/>
      <c r="AC33" s="14"/>
      <c r="AD33" s="14"/>
      <c r="AE33" s="14"/>
      <c r="AF33" s="14"/>
      <c r="AG33" s="14"/>
    </row>
    <row r="34" spans="1:37" s="8" customFormat="1" ht="33.75" customHeight="1" x14ac:dyDescent="0.2">
      <c r="A34" s="9" t="s">
        <v>167</v>
      </c>
      <c r="B34" s="9" t="s">
        <v>168</v>
      </c>
      <c r="C34" s="10" t="s">
        <v>169</v>
      </c>
      <c r="D34" s="11" t="s">
        <v>170</v>
      </c>
      <c r="E34" s="11" t="s">
        <v>28</v>
      </c>
      <c r="F34" s="12" t="s">
        <v>171</v>
      </c>
      <c r="G34" s="12" t="s">
        <v>172</v>
      </c>
      <c r="H34" s="12" t="s">
        <v>38</v>
      </c>
      <c r="I34" s="13" t="s">
        <v>32</v>
      </c>
      <c r="J34" s="12">
        <v>0</v>
      </c>
      <c r="K34" s="12">
        <v>0</v>
      </c>
      <c r="L34" s="12">
        <v>1</v>
      </c>
      <c r="M34" s="12">
        <v>0</v>
      </c>
      <c r="N34" s="12"/>
      <c r="O34" s="12"/>
      <c r="P34" s="12">
        <v>0</v>
      </c>
      <c r="Q34" s="12">
        <v>0</v>
      </c>
      <c r="R34" s="12">
        <v>0</v>
      </c>
      <c r="S34" s="12">
        <v>0</v>
      </c>
      <c r="T34" s="12">
        <v>0</v>
      </c>
      <c r="U34" s="12">
        <v>0</v>
      </c>
      <c r="V34" s="12">
        <v>0</v>
      </c>
      <c r="W34" s="12">
        <v>0</v>
      </c>
      <c r="X34" s="12">
        <v>1</v>
      </c>
      <c r="Y34" s="14"/>
      <c r="Z34" s="14"/>
      <c r="AA34" s="14"/>
      <c r="AB34" s="14"/>
      <c r="AC34" s="14"/>
      <c r="AD34" s="14"/>
      <c r="AE34" s="14"/>
      <c r="AF34" s="14"/>
      <c r="AG34" s="14"/>
    </row>
    <row r="35" spans="1:37" s="8" customFormat="1" ht="33.75" customHeight="1" x14ac:dyDescent="0.2">
      <c r="A35" s="15" t="s">
        <v>173</v>
      </c>
      <c r="B35" s="15" t="s">
        <v>174</v>
      </c>
      <c r="C35" s="12" t="s">
        <v>175</v>
      </c>
      <c r="D35" s="13" t="s">
        <v>176</v>
      </c>
      <c r="E35" s="13" t="s">
        <v>44</v>
      </c>
      <c r="F35" s="12" t="s">
        <v>30</v>
      </c>
      <c r="G35" s="12" t="s">
        <v>30</v>
      </c>
      <c r="H35" s="12" t="s">
        <v>38</v>
      </c>
      <c r="I35" s="13" t="s">
        <v>177</v>
      </c>
      <c r="J35" s="16">
        <v>0</v>
      </c>
      <c r="K35" s="16">
        <v>0</v>
      </c>
      <c r="L35" s="16">
        <v>1</v>
      </c>
      <c r="M35" s="16">
        <v>0</v>
      </c>
      <c r="N35" s="16"/>
      <c r="O35" s="16"/>
      <c r="P35" s="16"/>
      <c r="Q35" s="16"/>
      <c r="R35" s="16"/>
      <c r="S35" s="16"/>
      <c r="T35" s="16">
        <v>0</v>
      </c>
      <c r="U35" s="16">
        <v>0</v>
      </c>
      <c r="V35" s="16">
        <v>0</v>
      </c>
      <c r="W35" s="16"/>
      <c r="X35" s="12">
        <v>1</v>
      </c>
      <c r="Y35" s="14"/>
      <c r="Z35" s="14"/>
      <c r="AA35" s="14"/>
      <c r="AB35" s="14"/>
      <c r="AC35" s="14"/>
      <c r="AD35" s="14"/>
      <c r="AE35" s="14"/>
      <c r="AF35" s="14"/>
      <c r="AG35" s="14"/>
    </row>
    <row r="36" spans="1:37" s="8" customFormat="1" ht="33.75" customHeight="1" x14ac:dyDescent="0.2">
      <c r="A36" s="9" t="s">
        <v>178</v>
      </c>
      <c r="B36" s="9" t="s">
        <v>179</v>
      </c>
      <c r="C36" s="10" t="s">
        <v>180</v>
      </c>
      <c r="D36" s="11" t="s">
        <v>181</v>
      </c>
      <c r="E36" s="11" t="s">
        <v>44</v>
      </c>
      <c r="F36" s="12" t="s">
        <v>30</v>
      </c>
      <c r="G36" s="12" t="s">
        <v>30</v>
      </c>
      <c r="H36" s="12" t="s">
        <v>31</v>
      </c>
      <c r="I36" s="13" t="s">
        <v>32</v>
      </c>
      <c r="J36" s="12">
        <v>0</v>
      </c>
      <c r="K36" s="12">
        <v>0</v>
      </c>
      <c r="L36" s="12">
        <v>1</v>
      </c>
      <c r="M36" s="12">
        <v>0</v>
      </c>
      <c r="N36" s="12">
        <v>0</v>
      </c>
      <c r="O36" s="12">
        <v>0</v>
      </c>
      <c r="P36" s="12">
        <v>0</v>
      </c>
      <c r="Q36" s="12">
        <v>0</v>
      </c>
      <c r="R36" s="12">
        <v>0</v>
      </c>
      <c r="S36" s="12">
        <v>0</v>
      </c>
      <c r="T36" s="12">
        <v>0</v>
      </c>
      <c r="U36" s="12">
        <v>0</v>
      </c>
      <c r="V36" s="12">
        <v>0</v>
      </c>
      <c r="W36" s="12">
        <v>0</v>
      </c>
      <c r="X36" s="12">
        <v>1</v>
      </c>
      <c r="Y36" s="14"/>
      <c r="Z36" s="14"/>
      <c r="AA36" s="14"/>
      <c r="AB36" s="14"/>
      <c r="AC36" s="14"/>
      <c r="AD36" s="14"/>
      <c r="AE36" s="14"/>
      <c r="AF36" s="14"/>
      <c r="AG36" s="14"/>
    </row>
    <row r="37" spans="1:37" s="8" customFormat="1" ht="33.75" customHeight="1" x14ac:dyDescent="0.2">
      <c r="A37" s="15" t="s">
        <v>178</v>
      </c>
      <c r="B37" s="15" t="s">
        <v>179</v>
      </c>
      <c r="C37" s="12" t="s">
        <v>182</v>
      </c>
      <c r="D37" s="13" t="s">
        <v>183</v>
      </c>
      <c r="E37" s="13" t="s">
        <v>44</v>
      </c>
      <c r="F37" s="12" t="s">
        <v>30</v>
      </c>
      <c r="G37" s="12" t="s">
        <v>184</v>
      </c>
      <c r="H37" s="12" t="s">
        <v>31</v>
      </c>
      <c r="I37" s="13"/>
      <c r="J37" s="16">
        <v>0</v>
      </c>
      <c r="K37" s="16">
        <v>0</v>
      </c>
      <c r="L37" s="16">
        <v>1</v>
      </c>
      <c r="M37" s="16">
        <v>0</v>
      </c>
      <c r="N37" s="16"/>
      <c r="O37" s="16"/>
      <c r="P37" s="16"/>
      <c r="Q37" s="16"/>
      <c r="R37" s="16"/>
      <c r="S37" s="16"/>
      <c r="T37" s="16">
        <v>0</v>
      </c>
      <c r="U37" s="16">
        <v>0</v>
      </c>
      <c r="V37" s="16">
        <v>0</v>
      </c>
      <c r="W37" s="16"/>
      <c r="X37" s="12">
        <v>1</v>
      </c>
      <c r="Y37" s="14"/>
      <c r="Z37" s="14"/>
      <c r="AA37" s="14"/>
      <c r="AB37" s="14"/>
      <c r="AC37" s="14"/>
      <c r="AD37" s="14"/>
      <c r="AE37" s="14"/>
      <c r="AF37" s="14"/>
      <c r="AG37" s="14"/>
    </row>
    <row r="38" spans="1:37" s="8" customFormat="1" ht="33.75" customHeight="1" x14ac:dyDescent="0.2">
      <c r="A38" s="31" t="s">
        <v>274</v>
      </c>
      <c r="B38" s="31" t="s">
        <v>275</v>
      </c>
      <c r="C38" s="32" t="s">
        <v>276</v>
      </c>
      <c r="D38" s="33" t="s">
        <v>277</v>
      </c>
      <c r="E38" s="33" t="s">
        <v>278</v>
      </c>
      <c r="F38" s="34" t="s">
        <v>279</v>
      </c>
      <c r="G38" s="34" t="s">
        <v>30</v>
      </c>
      <c r="H38" s="34" t="s">
        <v>280</v>
      </c>
      <c r="I38" s="35"/>
      <c r="J38" s="36">
        <v>0</v>
      </c>
      <c r="K38" s="37">
        <v>0</v>
      </c>
      <c r="L38" s="38">
        <v>1</v>
      </c>
      <c r="M38" s="37">
        <v>1</v>
      </c>
      <c r="N38" s="39"/>
      <c r="O38" s="40"/>
      <c r="P38" s="38"/>
      <c r="Q38" s="37"/>
      <c r="R38" s="38"/>
      <c r="S38" s="37"/>
      <c r="T38" s="16"/>
      <c r="U38" s="16"/>
      <c r="V38" s="16"/>
      <c r="W38" s="16"/>
      <c r="X38" s="41">
        <f t="shared" ref="X38" si="0">SUM(J38,L38,N38,P38,R38,T38,U38,V38,W38)</f>
        <v>1</v>
      </c>
      <c r="Y38" s="17"/>
      <c r="Z38" s="17"/>
      <c r="AA38" s="17"/>
      <c r="AB38" s="17"/>
      <c r="AC38" s="17"/>
      <c r="AD38" s="17"/>
      <c r="AE38" s="17"/>
      <c r="AJ38" s="17"/>
      <c r="AK38" s="17"/>
    </row>
    <row r="39" spans="1:37" s="8" customFormat="1" ht="33.75" customHeight="1" x14ac:dyDescent="0.2">
      <c r="A39" s="15" t="s">
        <v>178</v>
      </c>
      <c r="B39" s="15" t="s">
        <v>185</v>
      </c>
      <c r="C39" s="12" t="s">
        <v>186</v>
      </c>
      <c r="D39" s="13" t="s">
        <v>187</v>
      </c>
      <c r="E39" s="13" t="s">
        <v>44</v>
      </c>
      <c r="F39" s="12" t="s">
        <v>30</v>
      </c>
      <c r="G39" s="12" t="s">
        <v>30</v>
      </c>
      <c r="H39" s="12" t="s">
        <v>38</v>
      </c>
      <c r="I39" s="13"/>
      <c r="J39" s="16">
        <v>0</v>
      </c>
      <c r="K39" s="16">
        <v>0</v>
      </c>
      <c r="L39" s="16">
        <v>1</v>
      </c>
      <c r="M39" s="16">
        <v>1</v>
      </c>
      <c r="N39" s="16"/>
      <c r="O39" s="16"/>
      <c r="P39" s="16"/>
      <c r="Q39" s="16"/>
      <c r="R39" s="16"/>
      <c r="S39" s="16"/>
      <c r="T39" s="16">
        <v>0</v>
      </c>
      <c r="U39" s="16">
        <v>0</v>
      </c>
      <c r="V39" s="16">
        <v>0</v>
      </c>
      <c r="W39" s="16"/>
      <c r="X39" s="12">
        <v>1</v>
      </c>
      <c r="Y39" s="17"/>
      <c r="Z39" s="17"/>
      <c r="AA39" s="17"/>
      <c r="AB39" s="17"/>
      <c r="AC39" s="17"/>
      <c r="AD39" s="17"/>
      <c r="AE39" s="17"/>
      <c r="AF39" s="17"/>
      <c r="AG39" s="17"/>
    </row>
    <row r="40" spans="1:37" s="8" customFormat="1" ht="33.75" customHeight="1" x14ac:dyDescent="0.2">
      <c r="A40" s="9" t="s">
        <v>178</v>
      </c>
      <c r="B40" s="9" t="s">
        <v>185</v>
      </c>
      <c r="C40" s="10" t="s">
        <v>188</v>
      </c>
      <c r="D40" s="11" t="s">
        <v>189</v>
      </c>
      <c r="E40" s="11" t="s">
        <v>44</v>
      </c>
      <c r="F40" s="12" t="s">
        <v>190</v>
      </c>
      <c r="G40" s="12" t="s">
        <v>30</v>
      </c>
      <c r="H40" s="12" t="s">
        <v>38</v>
      </c>
      <c r="I40" s="13" t="s">
        <v>32</v>
      </c>
      <c r="J40" s="12">
        <v>0</v>
      </c>
      <c r="K40" s="12">
        <v>0</v>
      </c>
      <c r="L40" s="12">
        <v>1</v>
      </c>
      <c r="M40" s="12">
        <v>1</v>
      </c>
      <c r="N40" s="12">
        <v>0</v>
      </c>
      <c r="O40" s="12">
        <v>0</v>
      </c>
      <c r="P40" s="12">
        <v>0</v>
      </c>
      <c r="Q40" s="12">
        <v>0</v>
      </c>
      <c r="R40" s="12">
        <v>0</v>
      </c>
      <c r="S40" s="12">
        <v>0</v>
      </c>
      <c r="T40" s="12">
        <v>0</v>
      </c>
      <c r="U40" s="12">
        <v>0</v>
      </c>
      <c r="V40" s="12">
        <v>0</v>
      </c>
      <c r="W40" s="12">
        <v>0</v>
      </c>
      <c r="X40" s="12">
        <v>1</v>
      </c>
      <c r="Y40" s="14"/>
      <c r="Z40" s="14"/>
      <c r="AA40" s="14"/>
      <c r="AB40" s="14"/>
      <c r="AC40" s="14"/>
      <c r="AD40" s="14"/>
      <c r="AE40" s="14"/>
      <c r="AF40" s="14"/>
      <c r="AG40" s="14"/>
    </row>
    <row r="41" spans="1:37" s="8" customFormat="1" ht="33.75" customHeight="1" x14ac:dyDescent="0.2">
      <c r="A41" s="15" t="s">
        <v>178</v>
      </c>
      <c r="B41" s="15" t="s">
        <v>191</v>
      </c>
      <c r="C41" s="12" t="s">
        <v>192</v>
      </c>
      <c r="D41" s="13" t="s">
        <v>193</v>
      </c>
      <c r="E41" s="13" t="s">
        <v>44</v>
      </c>
      <c r="F41" s="12" t="s">
        <v>30</v>
      </c>
      <c r="G41" s="12" t="s">
        <v>194</v>
      </c>
      <c r="H41" s="12" t="s">
        <v>38</v>
      </c>
      <c r="I41" s="13" t="s">
        <v>195</v>
      </c>
      <c r="J41" s="16">
        <v>0</v>
      </c>
      <c r="K41" s="16">
        <v>0</v>
      </c>
      <c r="L41" s="16">
        <v>1</v>
      </c>
      <c r="M41" s="16">
        <v>0</v>
      </c>
      <c r="N41" s="16"/>
      <c r="O41" s="16"/>
      <c r="P41" s="16"/>
      <c r="Q41" s="16"/>
      <c r="R41" s="16"/>
      <c r="S41" s="16"/>
      <c r="T41" s="16">
        <v>0</v>
      </c>
      <c r="U41" s="16">
        <v>0</v>
      </c>
      <c r="V41" s="16">
        <v>0</v>
      </c>
      <c r="W41" s="16"/>
      <c r="X41" s="12">
        <v>1</v>
      </c>
      <c r="Y41" s="14"/>
      <c r="Z41" s="14"/>
      <c r="AA41" s="14"/>
      <c r="AB41" s="14"/>
      <c r="AC41" s="14"/>
      <c r="AD41" s="14"/>
      <c r="AE41" s="14"/>
      <c r="AF41" s="14"/>
      <c r="AG41" s="14"/>
    </row>
    <row r="42" spans="1:37" s="8" customFormat="1" ht="33.75" customHeight="1" x14ac:dyDescent="0.2">
      <c r="A42" s="9" t="s">
        <v>178</v>
      </c>
      <c r="B42" s="9" t="s">
        <v>196</v>
      </c>
      <c r="C42" s="10" t="s">
        <v>197</v>
      </c>
      <c r="D42" s="11" t="s">
        <v>198</v>
      </c>
      <c r="E42" s="11" t="s">
        <v>137</v>
      </c>
      <c r="F42" s="12" t="s">
        <v>29</v>
      </c>
      <c r="G42" s="12" t="s">
        <v>30</v>
      </c>
      <c r="H42" s="12" t="s">
        <v>31</v>
      </c>
      <c r="I42" s="13" t="s">
        <v>32</v>
      </c>
      <c r="J42" s="12">
        <v>0</v>
      </c>
      <c r="K42" s="12">
        <v>0</v>
      </c>
      <c r="L42" s="12">
        <v>1</v>
      </c>
      <c r="M42" s="12">
        <v>0</v>
      </c>
      <c r="N42" s="12">
        <v>0</v>
      </c>
      <c r="O42" s="12">
        <v>0</v>
      </c>
      <c r="P42" s="12">
        <v>0</v>
      </c>
      <c r="Q42" s="12">
        <v>0</v>
      </c>
      <c r="R42" s="12">
        <v>0</v>
      </c>
      <c r="S42" s="12">
        <v>0</v>
      </c>
      <c r="T42" s="12">
        <v>0</v>
      </c>
      <c r="U42" s="12">
        <v>0</v>
      </c>
      <c r="V42" s="12">
        <v>0</v>
      </c>
      <c r="W42" s="12">
        <v>0</v>
      </c>
      <c r="X42" s="12">
        <v>1</v>
      </c>
      <c r="Y42" s="14"/>
      <c r="Z42" s="14"/>
      <c r="AA42" s="14"/>
      <c r="AB42" s="14"/>
      <c r="AC42" s="14"/>
      <c r="AD42" s="14"/>
      <c r="AE42" s="14"/>
      <c r="AF42" s="14"/>
      <c r="AG42" s="14"/>
    </row>
    <row r="43" spans="1:37" s="8" customFormat="1" ht="33.75" customHeight="1" x14ac:dyDescent="0.2">
      <c r="A43" s="21" t="s">
        <v>178</v>
      </c>
      <c r="B43" s="21" t="s">
        <v>199</v>
      </c>
      <c r="C43" s="22" t="s">
        <v>200</v>
      </c>
      <c r="D43" s="23" t="s">
        <v>201</v>
      </c>
      <c r="E43" s="11" t="s">
        <v>202</v>
      </c>
      <c r="F43" s="22" t="s">
        <v>203</v>
      </c>
      <c r="G43" s="22" t="s">
        <v>204</v>
      </c>
      <c r="H43" s="12" t="s">
        <v>38</v>
      </c>
      <c r="I43" s="23" t="s">
        <v>32</v>
      </c>
      <c r="J43" s="19">
        <v>2</v>
      </c>
      <c r="K43" s="19">
        <v>1</v>
      </c>
      <c r="L43" s="19">
        <v>1</v>
      </c>
      <c r="M43" s="19">
        <v>0</v>
      </c>
      <c r="N43" s="19">
        <v>0</v>
      </c>
      <c r="O43" s="19">
        <v>0</v>
      </c>
      <c r="P43" s="19">
        <v>0</v>
      </c>
      <c r="Q43" s="19">
        <v>0</v>
      </c>
      <c r="R43" s="19">
        <v>0</v>
      </c>
      <c r="S43" s="19">
        <v>0</v>
      </c>
      <c r="T43" s="19">
        <v>0</v>
      </c>
      <c r="U43" s="19">
        <v>1</v>
      </c>
      <c r="V43" s="19">
        <v>0</v>
      </c>
      <c r="W43" s="19">
        <v>0</v>
      </c>
      <c r="X43" s="12">
        <v>4</v>
      </c>
      <c r="Y43" s="14"/>
      <c r="Z43" s="14"/>
      <c r="AA43" s="14"/>
      <c r="AB43" s="14"/>
      <c r="AC43" s="14"/>
      <c r="AD43" s="14"/>
      <c r="AE43" s="14"/>
      <c r="AF43" s="14"/>
      <c r="AG43" s="14"/>
    </row>
    <row r="44" spans="1:37" s="8" customFormat="1" ht="33.75" customHeight="1" x14ac:dyDescent="0.2">
      <c r="A44" s="9" t="s">
        <v>178</v>
      </c>
      <c r="B44" s="9" t="s">
        <v>205</v>
      </c>
      <c r="C44" s="10" t="s">
        <v>206</v>
      </c>
      <c r="D44" s="11" t="s">
        <v>207</v>
      </c>
      <c r="E44" s="11" t="s">
        <v>50</v>
      </c>
      <c r="F44" s="12" t="s">
        <v>30</v>
      </c>
      <c r="G44" s="12" t="s">
        <v>30</v>
      </c>
      <c r="H44" s="12" t="s">
        <v>31</v>
      </c>
      <c r="I44" s="13" t="s">
        <v>208</v>
      </c>
      <c r="J44" s="12">
        <v>0</v>
      </c>
      <c r="K44" s="12">
        <v>0</v>
      </c>
      <c r="L44" s="12">
        <v>0</v>
      </c>
      <c r="M44" s="12">
        <v>0</v>
      </c>
      <c r="N44" s="12"/>
      <c r="O44" s="12"/>
      <c r="P44" s="12">
        <v>1</v>
      </c>
      <c r="Q44" s="12">
        <v>0</v>
      </c>
      <c r="R44" s="12">
        <v>0</v>
      </c>
      <c r="S44" s="12">
        <v>0</v>
      </c>
      <c r="T44" s="12">
        <v>0</v>
      </c>
      <c r="U44" s="12">
        <v>0</v>
      </c>
      <c r="V44" s="12">
        <v>0</v>
      </c>
      <c r="W44" s="12">
        <v>0</v>
      </c>
      <c r="X44" s="12">
        <v>1</v>
      </c>
      <c r="Y44" s="17"/>
      <c r="Z44" s="17"/>
      <c r="AA44" s="17"/>
      <c r="AB44" s="17"/>
      <c r="AC44" s="17"/>
      <c r="AD44" s="17"/>
      <c r="AE44" s="17"/>
      <c r="AF44" s="17"/>
      <c r="AG44" s="17"/>
    </row>
    <row r="45" spans="1:37" s="8" customFormat="1" ht="54" customHeight="1" x14ac:dyDescent="0.2">
      <c r="A45" s="9" t="s">
        <v>209</v>
      </c>
      <c r="B45" s="9" t="s">
        <v>210</v>
      </c>
      <c r="C45" s="10" t="s">
        <v>287</v>
      </c>
      <c r="D45" s="11" t="s">
        <v>211</v>
      </c>
      <c r="E45" s="11" t="s">
        <v>67</v>
      </c>
      <c r="F45" s="12" t="s">
        <v>212</v>
      </c>
      <c r="G45" s="12" t="s">
        <v>213</v>
      </c>
      <c r="H45" s="12" t="s">
        <v>31</v>
      </c>
      <c r="I45" s="13" t="s">
        <v>214</v>
      </c>
      <c r="J45" s="19">
        <v>6</v>
      </c>
      <c r="K45" s="19">
        <v>3</v>
      </c>
      <c r="L45" s="19">
        <v>2</v>
      </c>
      <c r="M45" s="19">
        <v>1</v>
      </c>
      <c r="N45" s="19">
        <v>0</v>
      </c>
      <c r="O45" s="19">
        <v>0</v>
      </c>
      <c r="P45" s="19">
        <v>1</v>
      </c>
      <c r="Q45" s="19">
        <v>0</v>
      </c>
      <c r="R45" s="19">
        <v>0</v>
      </c>
      <c r="S45" s="19">
        <v>0</v>
      </c>
      <c r="T45" s="19">
        <v>4</v>
      </c>
      <c r="U45" s="19">
        <v>1</v>
      </c>
      <c r="V45" s="19">
        <v>0</v>
      </c>
      <c r="W45" s="19">
        <v>0</v>
      </c>
      <c r="X45" s="12">
        <v>14</v>
      </c>
      <c r="Y45" s="20"/>
      <c r="Z45" s="20"/>
      <c r="AA45" s="20"/>
      <c r="AB45" s="20"/>
      <c r="AC45" s="20"/>
      <c r="AD45" s="20"/>
      <c r="AE45" s="20"/>
      <c r="AF45" s="20"/>
      <c r="AG45" s="20"/>
    </row>
    <row r="46" spans="1:37" s="8" customFormat="1" ht="33.75" customHeight="1" x14ac:dyDescent="0.2">
      <c r="A46" s="9" t="s">
        <v>209</v>
      </c>
      <c r="B46" s="9" t="s">
        <v>215</v>
      </c>
      <c r="C46" s="10" t="s">
        <v>216</v>
      </c>
      <c r="D46" s="11" t="s">
        <v>217</v>
      </c>
      <c r="E46" s="11" t="s">
        <v>28</v>
      </c>
      <c r="F46" s="12" t="s">
        <v>30</v>
      </c>
      <c r="G46" s="12" t="s">
        <v>30</v>
      </c>
      <c r="H46" s="12" t="s">
        <v>31</v>
      </c>
      <c r="I46" s="13" t="s">
        <v>218</v>
      </c>
      <c r="J46" s="12">
        <v>1</v>
      </c>
      <c r="K46" s="12">
        <v>0</v>
      </c>
      <c r="L46" s="12">
        <v>0</v>
      </c>
      <c r="M46" s="12">
        <v>0</v>
      </c>
      <c r="N46" s="12"/>
      <c r="O46" s="12"/>
      <c r="P46" s="12">
        <v>0</v>
      </c>
      <c r="Q46" s="12">
        <v>0</v>
      </c>
      <c r="R46" s="12">
        <v>0</v>
      </c>
      <c r="S46" s="12">
        <v>0</v>
      </c>
      <c r="T46" s="12">
        <v>0</v>
      </c>
      <c r="U46" s="12">
        <v>0</v>
      </c>
      <c r="V46" s="12">
        <v>0</v>
      </c>
      <c r="W46" s="12">
        <v>0</v>
      </c>
      <c r="X46" s="12">
        <v>1</v>
      </c>
      <c r="Y46" s="17"/>
      <c r="Z46" s="17"/>
      <c r="AA46" s="17"/>
      <c r="AB46" s="17"/>
      <c r="AC46" s="17"/>
      <c r="AD46" s="17"/>
      <c r="AE46" s="17"/>
      <c r="AF46" s="17"/>
      <c r="AG46" s="17"/>
    </row>
    <row r="47" spans="1:37" s="8" customFormat="1" ht="33.75" customHeight="1" x14ac:dyDescent="0.2">
      <c r="A47" s="9" t="s">
        <v>209</v>
      </c>
      <c r="B47" s="9" t="s">
        <v>215</v>
      </c>
      <c r="C47" s="10" t="s">
        <v>219</v>
      </c>
      <c r="D47" s="11" t="s">
        <v>220</v>
      </c>
      <c r="E47" s="11" t="s">
        <v>221</v>
      </c>
      <c r="F47" s="12" t="s">
        <v>30</v>
      </c>
      <c r="G47" s="12" t="s">
        <v>30</v>
      </c>
      <c r="H47" s="12" t="s">
        <v>38</v>
      </c>
      <c r="I47" s="13" t="s">
        <v>32</v>
      </c>
      <c r="J47" s="12">
        <v>3</v>
      </c>
      <c r="K47" s="12">
        <v>0</v>
      </c>
      <c r="L47" s="12">
        <v>0</v>
      </c>
      <c r="M47" s="12">
        <v>0</v>
      </c>
      <c r="N47" s="12">
        <v>0</v>
      </c>
      <c r="O47" s="12">
        <v>0</v>
      </c>
      <c r="P47" s="12">
        <v>0</v>
      </c>
      <c r="Q47" s="12">
        <v>0</v>
      </c>
      <c r="R47" s="12">
        <v>1</v>
      </c>
      <c r="S47" s="12">
        <v>1</v>
      </c>
      <c r="T47" s="12">
        <v>0</v>
      </c>
      <c r="U47" s="12">
        <v>0</v>
      </c>
      <c r="V47" s="12">
        <v>0</v>
      </c>
      <c r="W47" s="12">
        <v>0</v>
      </c>
      <c r="X47" s="12">
        <v>4</v>
      </c>
      <c r="Y47" s="14"/>
      <c r="Z47" s="14"/>
      <c r="AA47" s="14"/>
      <c r="AB47" s="14"/>
      <c r="AC47" s="14"/>
      <c r="AD47" s="14"/>
      <c r="AE47" s="14"/>
      <c r="AF47" s="14"/>
      <c r="AG47" s="14"/>
    </row>
    <row r="48" spans="1:37" s="8" customFormat="1" ht="33.75" customHeight="1" x14ac:dyDescent="0.2">
      <c r="A48" s="31" t="s">
        <v>281</v>
      </c>
      <c r="B48" s="31" t="s">
        <v>282</v>
      </c>
      <c r="C48" s="32" t="s">
        <v>283</v>
      </c>
      <c r="D48" s="42" t="s">
        <v>284</v>
      </c>
      <c r="E48" s="42" t="s">
        <v>285</v>
      </c>
      <c r="F48" s="34" t="s">
        <v>30</v>
      </c>
      <c r="G48" s="34" t="s">
        <v>30</v>
      </c>
      <c r="H48" s="43" t="s">
        <v>286</v>
      </c>
      <c r="I48" s="44"/>
      <c r="J48" s="36">
        <v>0</v>
      </c>
      <c r="K48" s="37">
        <v>0</v>
      </c>
      <c r="L48" s="38">
        <v>1</v>
      </c>
      <c r="M48" s="37">
        <v>1</v>
      </c>
      <c r="N48" s="39"/>
      <c r="O48" s="40"/>
      <c r="P48" s="38"/>
      <c r="Q48" s="37"/>
      <c r="R48" s="38"/>
      <c r="S48" s="37"/>
      <c r="T48" s="16"/>
      <c r="U48" s="16"/>
      <c r="V48" s="16"/>
      <c r="W48" s="16"/>
      <c r="X48" s="41">
        <f t="shared" ref="X48" si="1">SUM(J48,L48,N48,P48,R48,T48,U48,V48,W48)</f>
        <v>1</v>
      </c>
      <c r="Y48" s="17"/>
      <c r="Z48" s="17"/>
      <c r="AA48" s="17"/>
      <c r="AB48" s="17"/>
      <c r="AG48" s="17"/>
      <c r="AH48" s="17"/>
      <c r="AI48" s="17"/>
      <c r="AJ48" s="17"/>
      <c r="AK48" s="17"/>
    </row>
    <row r="49" spans="1:33" s="8" customFormat="1" ht="33.75" customHeight="1" x14ac:dyDescent="0.2">
      <c r="A49" s="9" t="s">
        <v>209</v>
      </c>
      <c r="B49" s="9" t="s">
        <v>222</v>
      </c>
      <c r="C49" s="10" t="s">
        <v>223</v>
      </c>
      <c r="D49" s="11" t="s">
        <v>224</v>
      </c>
      <c r="E49" s="11" t="s">
        <v>28</v>
      </c>
      <c r="F49" s="12" t="s">
        <v>30</v>
      </c>
      <c r="G49" s="12" t="s">
        <v>30</v>
      </c>
      <c r="H49" s="12" t="s">
        <v>31</v>
      </c>
      <c r="I49" s="13" t="s">
        <v>225</v>
      </c>
      <c r="J49" s="19">
        <v>0</v>
      </c>
      <c r="K49" s="19">
        <v>0</v>
      </c>
      <c r="L49" s="19">
        <v>2</v>
      </c>
      <c r="M49" s="19">
        <v>1</v>
      </c>
      <c r="N49" s="19">
        <v>0</v>
      </c>
      <c r="O49" s="19">
        <v>0</v>
      </c>
      <c r="P49" s="19">
        <v>0</v>
      </c>
      <c r="Q49" s="19">
        <v>0</v>
      </c>
      <c r="R49" s="19">
        <v>0</v>
      </c>
      <c r="S49" s="19">
        <v>0</v>
      </c>
      <c r="T49" s="19">
        <v>0</v>
      </c>
      <c r="U49" s="19">
        <v>0</v>
      </c>
      <c r="V49" s="19">
        <v>0</v>
      </c>
      <c r="W49" s="19">
        <v>0</v>
      </c>
      <c r="X49" s="12">
        <v>2</v>
      </c>
      <c r="Y49" s="14"/>
      <c r="Z49" s="14"/>
      <c r="AA49" s="14"/>
      <c r="AB49" s="14"/>
      <c r="AC49" s="14"/>
      <c r="AD49" s="14"/>
      <c r="AE49" s="14"/>
      <c r="AF49" s="14"/>
      <c r="AG49" s="14"/>
    </row>
    <row r="50" spans="1:33" s="8" customFormat="1" ht="33.75" customHeight="1" x14ac:dyDescent="0.2">
      <c r="A50" s="9" t="s">
        <v>209</v>
      </c>
      <c r="B50" s="9" t="s">
        <v>222</v>
      </c>
      <c r="C50" s="10" t="s">
        <v>226</v>
      </c>
      <c r="D50" s="11" t="s">
        <v>227</v>
      </c>
      <c r="E50" s="11" t="s">
        <v>228</v>
      </c>
      <c r="F50" s="12" t="s">
        <v>30</v>
      </c>
      <c r="G50" s="12" t="s">
        <v>30</v>
      </c>
      <c r="H50" s="12" t="s">
        <v>31</v>
      </c>
      <c r="I50" s="13" t="s">
        <v>229</v>
      </c>
      <c r="J50" s="16">
        <v>0</v>
      </c>
      <c r="K50" s="16">
        <v>0</v>
      </c>
      <c r="L50" s="16">
        <v>2</v>
      </c>
      <c r="M50" s="16">
        <v>0</v>
      </c>
      <c r="N50" s="16">
        <v>0</v>
      </c>
      <c r="O50" s="16">
        <v>0</v>
      </c>
      <c r="P50" s="16">
        <v>0</v>
      </c>
      <c r="Q50" s="16">
        <v>0</v>
      </c>
      <c r="R50" s="16">
        <v>0</v>
      </c>
      <c r="S50" s="16">
        <v>0</v>
      </c>
      <c r="T50" s="16">
        <v>0</v>
      </c>
      <c r="U50" s="16">
        <v>0</v>
      </c>
      <c r="V50" s="16">
        <v>0</v>
      </c>
      <c r="W50" s="16">
        <v>0</v>
      </c>
      <c r="X50" s="12">
        <v>2</v>
      </c>
      <c r="Y50" s="14"/>
      <c r="Z50" s="14"/>
      <c r="AA50" s="14"/>
      <c r="AB50" s="14"/>
      <c r="AC50" s="14"/>
      <c r="AD50" s="14"/>
      <c r="AE50" s="14"/>
      <c r="AF50" s="14"/>
      <c r="AG50" s="14"/>
    </row>
    <row r="51" spans="1:33" s="8" customFormat="1" ht="33.75" customHeight="1" x14ac:dyDescent="0.2">
      <c r="A51" s="9" t="s">
        <v>209</v>
      </c>
      <c r="B51" s="9" t="s">
        <v>230</v>
      </c>
      <c r="C51" s="10" t="s">
        <v>231</v>
      </c>
      <c r="D51" s="11" t="s">
        <v>232</v>
      </c>
      <c r="E51" s="11" t="s">
        <v>137</v>
      </c>
      <c r="F51" s="12" t="s">
        <v>30</v>
      </c>
      <c r="G51" s="12" t="s">
        <v>233</v>
      </c>
      <c r="H51" s="12" t="s">
        <v>38</v>
      </c>
      <c r="I51" s="13" t="s">
        <v>32</v>
      </c>
      <c r="J51" s="16">
        <v>1</v>
      </c>
      <c r="K51" s="16">
        <v>1</v>
      </c>
      <c r="L51" s="16">
        <v>1</v>
      </c>
      <c r="M51" s="16">
        <v>1</v>
      </c>
      <c r="N51" s="15"/>
      <c r="O51" s="15"/>
      <c r="P51" s="15"/>
      <c r="Q51" s="15"/>
      <c r="R51" s="15"/>
      <c r="S51" s="15"/>
      <c r="T51" s="16">
        <v>0</v>
      </c>
      <c r="U51" s="16">
        <v>0</v>
      </c>
      <c r="V51" s="16">
        <v>0</v>
      </c>
      <c r="W51" s="15"/>
      <c r="X51" s="12">
        <v>2</v>
      </c>
      <c r="Y51" s="14"/>
      <c r="Z51" s="14"/>
      <c r="AA51" s="14"/>
      <c r="AB51" s="14"/>
      <c r="AC51" s="14"/>
      <c r="AD51" s="14"/>
      <c r="AE51" s="14"/>
      <c r="AF51" s="14"/>
      <c r="AG51" s="14"/>
    </row>
    <row r="52" spans="1:33" s="8" customFormat="1" ht="33.75" customHeight="1" x14ac:dyDescent="0.2">
      <c r="A52" s="15" t="s">
        <v>209</v>
      </c>
      <c r="B52" s="15" t="s">
        <v>230</v>
      </c>
      <c r="C52" s="12" t="s">
        <v>234</v>
      </c>
      <c r="D52" s="13" t="s">
        <v>235</v>
      </c>
      <c r="E52" s="24" t="s">
        <v>236</v>
      </c>
      <c r="F52" s="12" t="s">
        <v>30</v>
      </c>
      <c r="G52" s="12" t="s">
        <v>30</v>
      </c>
      <c r="H52" s="12" t="s">
        <v>31</v>
      </c>
      <c r="I52" s="24" t="s">
        <v>237</v>
      </c>
      <c r="J52" s="16">
        <v>0</v>
      </c>
      <c r="K52" s="16">
        <v>0</v>
      </c>
      <c r="L52" s="16">
        <v>1</v>
      </c>
      <c r="M52" s="16">
        <v>1</v>
      </c>
      <c r="N52" s="16"/>
      <c r="O52" s="16"/>
      <c r="P52" s="16"/>
      <c r="Q52" s="16"/>
      <c r="R52" s="16"/>
      <c r="S52" s="16"/>
      <c r="T52" s="16">
        <v>0</v>
      </c>
      <c r="U52" s="16">
        <v>1</v>
      </c>
      <c r="V52" s="16">
        <v>0</v>
      </c>
      <c r="W52" s="16"/>
      <c r="X52" s="12">
        <v>2</v>
      </c>
      <c r="Y52" s="14"/>
      <c r="Z52" s="14"/>
      <c r="AA52" s="14"/>
      <c r="AB52" s="14"/>
      <c r="AC52" s="14"/>
      <c r="AD52" s="14"/>
      <c r="AE52" s="14"/>
      <c r="AF52" s="14"/>
      <c r="AG52" s="14"/>
    </row>
    <row r="53" spans="1:33" s="51" customFormat="1" ht="33.75" customHeight="1" x14ac:dyDescent="0.2">
      <c r="A53" s="45" t="s">
        <v>209</v>
      </c>
      <c r="B53" s="45" t="s">
        <v>230</v>
      </c>
      <c r="C53" s="46" t="s">
        <v>238</v>
      </c>
      <c r="D53" s="47" t="s">
        <v>239</v>
      </c>
      <c r="E53" s="47" t="s">
        <v>240</v>
      </c>
      <c r="F53" s="48" t="s">
        <v>30</v>
      </c>
      <c r="G53" s="48" t="s">
        <v>30</v>
      </c>
      <c r="H53" s="48" t="s">
        <v>38</v>
      </c>
      <c r="I53" s="49" t="s">
        <v>32</v>
      </c>
      <c r="J53" s="48">
        <v>1</v>
      </c>
      <c r="K53" s="48">
        <v>1</v>
      </c>
      <c r="L53" s="48">
        <v>0</v>
      </c>
      <c r="M53" s="48">
        <v>0</v>
      </c>
      <c r="N53" s="48">
        <v>0</v>
      </c>
      <c r="O53" s="48">
        <v>0</v>
      </c>
      <c r="P53" s="48">
        <v>0</v>
      </c>
      <c r="Q53" s="48">
        <v>0</v>
      </c>
      <c r="R53" s="48">
        <v>0</v>
      </c>
      <c r="S53" s="48">
        <v>0</v>
      </c>
      <c r="T53" s="48">
        <v>0</v>
      </c>
      <c r="U53" s="48">
        <v>0</v>
      </c>
      <c r="V53" s="48">
        <v>0</v>
      </c>
      <c r="W53" s="48">
        <v>0</v>
      </c>
      <c r="X53" s="48">
        <v>1</v>
      </c>
      <c r="Y53" s="50"/>
      <c r="Z53" s="50"/>
      <c r="AA53" s="50"/>
      <c r="AB53" s="50"/>
      <c r="AC53" s="50"/>
      <c r="AD53" s="50"/>
      <c r="AE53" s="50"/>
      <c r="AF53" s="50"/>
      <c r="AG53" s="50"/>
    </row>
    <row r="54" spans="1:33" s="8" customFormat="1" ht="33.75" customHeight="1" x14ac:dyDescent="0.2">
      <c r="A54" s="9" t="s">
        <v>241</v>
      </c>
      <c r="B54" s="9" t="s">
        <v>242</v>
      </c>
      <c r="C54" s="10" t="s">
        <v>243</v>
      </c>
      <c r="D54" s="11" t="s">
        <v>244</v>
      </c>
      <c r="E54" s="11" t="s">
        <v>50</v>
      </c>
      <c r="F54" s="12" t="s">
        <v>30</v>
      </c>
      <c r="G54" s="12" t="s">
        <v>30</v>
      </c>
      <c r="H54" s="12" t="s">
        <v>31</v>
      </c>
      <c r="I54" s="13" t="s">
        <v>32</v>
      </c>
      <c r="J54" s="12">
        <v>0</v>
      </c>
      <c r="K54" s="12">
        <v>0</v>
      </c>
      <c r="L54" s="12">
        <v>1</v>
      </c>
      <c r="M54" s="12">
        <v>0</v>
      </c>
      <c r="N54" s="12">
        <v>0</v>
      </c>
      <c r="O54" s="12">
        <v>0</v>
      </c>
      <c r="P54" s="12">
        <v>0</v>
      </c>
      <c r="Q54" s="12">
        <v>0</v>
      </c>
      <c r="R54" s="12">
        <v>0</v>
      </c>
      <c r="S54" s="12">
        <v>0</v>
      </c>
      <c r="T54" s="12">
        <v>0</v>
      </c>
      <c r="U54" s="12">
        <v>0</v>
      </c>
      <c r="V54" s="12">
        <v>0</v>
      </c>
      <c r="W54" s="12">
        <v>0</v>
      </c>
      <c r="X54" s="12">
        <v>1</v>
      </c>
      <c r="Y54" s="14"/>
      <c r="Z54" s="14"/>
      <c r="AA54" s="14"/>
      <c r="AB54" s="14"/>
      <c r="AC54" s="14"/>
      <c r="AD54" s="14"/>
      <c r="AE54" s="14"/>
      <c r="AF54" s="14"/>
      <c r="AG54" s="14"/>
    </row>
    <row r="55" spans="1:33" s="8" customFormat="1" ht="33.75" customHeight="1" x14ac:dyDescent="0.2">
      <c r="A55" s="9" t="s">
        <v>245</v>
      </c>
      <c r="B55" s="9" t="s">
        <v>245</v>
      </c>
      <c r="C55" s="10" t="s">
        <v>246</v>
      </c>
      <c r="D55" s="11" t="s">
        <v>247</v>
      </c>
      <c r="E55" s="11" t="s">
        <v>50</v>
      </c>
      <c r="F55" s="12" t="s">
        <v>30</v>
      </c>
      <c r="G55" s="12" t="s">
        <v>30</v>
      </c>
      <c r="H55" s="12" t="s">
        <v>38</v>
      </c>
      <c r="I55" s="13" t="s">
        <v>248</v>
      </c>
      <c r="J55" s="12">
        <v>0</v>
      </c>
      <c r="K55" s="12">
        <v>0</v>
      </c>
      <c r="L55" s="12">
        <v>1</v>
      </c>
      <c r="M55" s="12">
        <v>0</v>
      </c>
      <c r="N55" s="12">
        <v>0</v>
      </c>
      <c r="O55" s="12">
        <v>0</v>
      </c>
      <c r="P55" s="12">
        <v>0</v>
      </c>
      <c r="Q55" s="12">
        <v>0</v>
      </c>
      <c r="R55" s="12">
        <v>0</v>
      </c>
      <c r="S55" s="12">
        <v>0</v>
      </c>
      <c r="T55" s="12">
        <v>0</v>
      </c>
      <c r="U55" s="12">
        <v>0</v>
      </c>
      <c r="V55" s="12">
        <v>0</v>
      </c>
      <c r="W55" s="12">
        <v>0</v>
      </c>
      <c r="X55" s="12">
        <v>1</v>
      </c>
      <c r="Y55" s="14"/>
      <c r="Z55" s="14"/>
      <c r="AA55" s="14"/>
      <c r="AB55" s="14"/>
      <c r="AC55" s="14"/>
      <c r="AD55" s="14"/>
      <c r="AE55" s="14"/>
      <c r="AF55" s="14"/>
      <c r="AG55" s="14"/>
    </row>
    <row r="56" spans="1:33" s="8" customFormat="1" ht="33.75" customHeight="1" x14ac:dyDescent="0.2">
      <c r="A56" s="15" t="s">
        <v>245</v>
      </c>
      <c r="B56" s="15" t="s">
        <v>249</v>
      </c>
      <c r="C56" s="12" t="s">
        <v>250</v>
      </c>
      <c r="D56" s="13" t="s">
        <v>251</v>
      </c>
      <c r="E56" s="13" t="s">
        <v>44</v>
      </c>
      <c r="F56" s="12" t="s">
        <v>30</v>
      </c>
      <c r="G56" s="12" t="s">
        <v>30</v>
      </c>
      <c r="H56" s="12" t="s">
        <v>31</v>
      </c>
      <c r="I56" s="13" t="s">
        <v>252</v>
      </c>
      <c r="J56" s="16">
        <v>0</v>
      </c>
      <c r="K56" s="16">
        <v>0</v>
      </c>
      <c r="L56" s="16">
        <v>1</v>
      </c>
      <c r="M56" s="16">
        <v>1</v>
      </c>
      <c r="N56" s="16"/>
      <c r="O56" s="16"/>
      <c r="P56" s="16"/>
      <c r="Q56" s="16"/>
      <c r="R56" s="16"/>
      <c r="S56" s="16"/>
      <c r="T56" s="16">
        <v>0</v>
      </c>
      <c r="U56" s="16">
        <v>1</v>
      </c>
      <c r="V56" s="16">
        <v>0</v>
      </c>
      <c r="W56" s="16"/>
      <c r="X56" s="12">
        <v>2</v>
      </c>
      <c r="Y56" s="14"/>
      <c r="Z56" s="14"/>
      <c r="AA56" s="14"/>
      <c r="AB56" s="14"/>
      <c r="AC56" s="14"/>
      <c r="AD56" s="14"/>
      <c r="AE56" s="14"/>
      <c r="AF56" s="14"/>
      <c r="AG56" s="14"/>
    </row>
    <row r="57" spans="1:33" s="8" customFormat="1" ht="33.75" customHeight="1" x14ac:dyDescent="0.2">
      <c r="A57" s="9" t="s">
        <v>245</v>
      </c>
      <c r="B57" s="9" t="s">
        <v>249</v>
      </c>
      <c r="C57" s="10" t="s">
        <v>253</v>
      </c>
      <c r="D57" s="11" t="s">
        <v>254</v>
      </c>
      <c r="E57" s="11" t="s">
        <v>28</v>
      </c>
      <c r="F57" s="12" t="s">
        <v>30</v>
      </c>
      <c r="G57" s="12" t="s">
        <v>30</v>
      </c>
      <c r="H57" s="12" t="s">
        <v>38</v>
      </c>
      <c r="I57" s="13" t="s">
        <v>32</v>
      </c>
      <c r="J57" s="12">
        <v>0</v>
      </c>
      <c r="K57" s="12">
        <v>0</v>
      </c>
      <c r="L57" s="12">
        <v>0</v>
      </c>
      <c r="M57" s="12">
        <v>0</v>
      </c>
      <c r="N57" s="12"/>
      <c r="O57" s="12"/>
      <c r="P57" s="12">
        <v>1</v>
      </c>
      <c r="Q57" s="12">
        <v>0</v>
      </c>
      <c r="R57" s="12">
        <v>0</v>
      </c>
      <c r="S57" s="12">
        <v>0</v>
      </c>
      <c r="T57" s="12">
        <v>0</v>
      </c>
      <c r="U57" s="12">
        <v>0</v>
      </c>
      <c r="V57" s="12">
        <v>0</v>
      </c>
      <c r="W57" s="12">
        <v>0</v>
      </c>
      <c r="X57" s="12">
        <v>1</v>
      </c>
      <c r="Y57" s="14"/>
      <c r="Z57" s="14"/>
      <c r="AA57" s="14"/>
      <c r="AB57" s="14"/>
      <c r="AC57" s="14"/>
      <c r="AD57" s="14"/>
      <c r="AE57" s="14"/>
      <c r="AF57" s="14"/>
      <c r="AG57" s="14"/>
    </row>
    <row r="58" spans="1:33" s="8" customFormat="1" ht="54" customHeight="1" x14ac:dyDescent="0.2">
      <c r="A58" s="15" t="s">
        <v>255</v>
      </c>
      <c r="B58" s="15" t="s">
        <v>256</v>
      </c>
      <c r="C58" s="12" t="s">
        <v>257</v>
      </c>
      <c r="D58" s="13" t="s">
        <v>258</v>
      </c>
      <c r="E58" s="13" t="s">
        <v>37</v>
      </c>
      <c r="F58" s="12" t="s">
        <v>30</v>
      </c>
      <c r="G58" s="12" t="s">
        <v>30</v>
      </c>
      <c r="H58" s="12" t="s">
        <v>31</v>
      </c>
      <c r="I58" s="13" t="s">
        <v>259</v>
      </c>
      <c r="J58" s="16">
        <v>1</v>
      </c>
      <c r="K58" s="16">
        <v>0</v>
      </c>
      <c r="L58" s="16">
        <v>0</v>
      </c>
      <c r="M58" s="16">
        <v>0</v>
      </c>
      <c r="N58" s="16">
        <v>0</v>
      </c>
      <c r="O58" s="16">
        <v>0</v>
      </c>
      <c r="P58" s="16">
        <v>0</v>
      </c>
      <c r="Q58" s="16">
        <v>0</v>
      </c>
      <c r="R58" s="16">
        <v>0</v>
      </c>
      <c r="S58" s="16">
        <v>0</v>
      </c>
      <c r="T58" s="16">
        <v>0</v>
      </c>
      <c r="U58" s="16">
        <v>0</v>
      </c>
      <c r="V58" s="16">
        <v>0</v>
      </c>
      <c r="W58" s="16">
        <v>0</v>
      </c>
      <c r="X58" s="12">
        <v>1</v>
      </c>
      <c r="Y58" s="20"/>
      <c r="Z58" s="20"/>
      <c r="AA58" s="20"/>
      <c r="AB58" s="20"/>
      <c r="AC58" s="20"/>
      <c r="AD58" s="20"/>
      <c r="AE58" s="20"/>
      <c r="AF58" s="20"/>
      <c r="AG58" s="20"/>
    </row>
    <row r="59" spans="1:33" s="8" customFormat="1" ht="33.75" customHeight="1" x14ac:dyDescent="0.2">
      <c r="A59" s="15" t="s">
        <v>260</v>
      </c>
      <c r="B59" s="15" t="s">
        <v>260</v>
      </c>
      <c r="C59" s="12" t="s">
        <v>261</v>
      </c>
      <c r="D59" s="13" t="s">
        <v>262</v>
      </c>
      <c r="E59" s="13" t="s">
        <v>50</v>
      </c>
      <c r="F59" s="12" t="s">
        <v>29</v>
      </c>
      <c r="G59" s="12" t="s">
        <v>30</v>
      </c>
      <c r="H59" s="12" t="s">
        <v>31</v>
      </c>
      <c r="I59" s="13" t="s">
        <v>32</v>
      </c>
      <c r="J59" s="16">
        <v>0</v>
      </c>
      <c r="K59" s="16">
        <v>0</v>
      </c>
      <c r="L59" s="16">
        <v>1</v>
      </c>
      <c r="M59" s="16">
        <v>0</v>
      </c>
      <c r="N59" s="16">
        <v>0</v>
      </c>
      <c r="O59" s="16">
        <v>0</v>
      </c>
      <c r="P59" s="16">
        <v>0</v>
      </c>
      <c r="Q59" s="16">
        <v>0</v>
      </c>
      <c r="R59" s="16">
        <v>0</v>
      </c>
      <c r="S59" s="16">
        <v>0</v>
      </c>
      <c r="T59" s="16">
        <v>0</v>
      </c>
      <c r="U59" s="16">
        <v>0</v>
      </c>
      <c r="V59" s="16">
        <v>0</v>
      </c>
      <c r="W59" s="16">
        <v>0</v>
      </c>
      <c r="X59" s="12">
        <v>1</v>
      </c>
      <c r="Y59" s="25"/>
      <c r="Z59" s="25"/>
      <c r="AA59" s="25"/>
      <c r="AB59" s="25"/>
      <c r="AC59" s="25"/>
      <c r="AD59" s="25"/>
      <c r="AE59" s="25"/>
      <c r="AF59" s="25"/>
      <c r="AG59" s="25"/>
    </row>
    <row r="60" spans="1:33" s="8" customFormat="1" ht="33.75" customHeight="1" x14ac:dyDescent="0.2">
      <c r="A60" s="9" t="s">
        <v>263</v>
      </c>
      <c r="B60" s="9" t="s">
        <v>264</v>
      </c>
      <c r="C60" s="10" t="s">
        <v>265</v>
      </c>
      <c r="D60" s="11" t="s">
        <v>266</v>
      </c>
      <c r="E60" s="11" t="s">
        <v>28</v>
      </c>
      <c r="F60" s="12" t="s">
        <v>30</v>
      </c>
      <c r="G60" s="12" t="s">
        <v>30</v>
      </c>
      <c r="H60" s="12" t="s">
        <v>38</v>
      </c>
      <c r="I60" s="13" t="s">
        <v>267</v>
      </c>
      <c r="J60" s="12">
        <v>0</v>
      </c>
      <c r="K60" s="12">
        <v>0</v>
      </c>
      <c r="L60" s="12">
        <v>1</v>
      </c>
      <c r="M60" s="12">
        <v>0</v>
      </c>
      <c r="N60" s="12"/>
      <c r="O60" s="12"/>
      <c r="P60" s="12">
        <v>0</v>
      </c>
      <c r="Q60" s="12">
        <v>0</v>
      </c>
      <c r="R60" s="12">
        <v>0</v>
      </c>
      <c r="S60" s="12">
        <v>0</v>
      </c>
      <c r="T60" s="12">
        <v>0</v>
      </c>
      <c r="U60" s="12">
        <v>0</v>
      </c>
      <c r="V60" s="12">
        <v>0</v>
      </c>
      <c r="W60" s="12">
        <v>0</v>
      </c>
      <c r="X60" s="12">
        <v>1</v>
      </c>
      <c r="Y60" s="17"/>
      <c r="Z60" s="17"/>
      <c r="AA60" s="17"/>
      <c r="AB60" s="17"/>
      <c r="AC60" s="17"/>
      <c r="AD60" s="17"/>
      <c r="AE60" s="17"/>
      <c r="AF60" s="17"/>
      <c r="AG60" s="17"/>
    </row>
    <row r="61" spans="1:33" s="8" customFormat="1" ht="33.75" customHeight="1" x14ac:dyDescent="0.2">
      <c r="A61" s="9" t="s">
        <v>268</v>
      </c>
      <c r="B61" s="9" t="s">
        <v>269</v>
      </c>
      <c r="C61" s="10" t="s">
        <v>270</v>
      </c>
      <c r="D61" s="11" t="s">
        <v>271</v>
      </c>
      <c r="E61" s="11" t="s">
        <v>50</v>
      </c>
      <c r="F61" s="12" t="s">
        <v>272</v>
      </c>
      <c r="G61" s="12" t="s">
        <v>30</v>
      </c>
      <c r="H61" s="12" t="s">
        <v>38</v>
      </c>
      <c r="I61" s="13" t="s">
        <v>32</v>
      </c>
      <c r="J61" s="12">
        <v>0</v>
      </c>
      <c r="K61" s="12">
        <v>0</v>
      </c>
      <c r="L61" s="12">
        <v>1</v>
      </c>
      <c r="M61" s="12">
        <v>0</v>
      </c>
      <c r="N61" s="12"/>
      <c r="O61" s="12"/>
      <c r="P61" s="12">
        <v>0</v>
      </c>
      <c r="Q61" s="12">
        <v>0</v>
      </c>
      <c r="R61" s="12">
        <v>0</v>
      </c>
      <c r="S61" s="12">
        <v>0</v>
      </c>
      <c r="T61" s="12">
        <v>0</v>
      </c>
      <c r="U61" s="12">
        <v>0</v>
      </c>
      <c r="V61" s="12">
        <v>0</v>
      </c>
      <c r="W61" s="12">
        <v>0</v>
      </c>
      <c r="X61" s="12">
        <v>1</v>
      </c>
      <c r="Y61" s="14"/>
      <c r="Z61" s="14"/>
      <c r="AA61" s="14"/>
      <c r="AB61" s="14"/>
      <c r="AC61" s="14"/>
      <c r="AD61" s="14"/>
      <c r="AE61" s="14"/>
      <c r="AF61" s="14"/>
      <c r="AG61" s="14"/>
    </row>
    <row r="62" spans="1:33" ht="34.5" customHeight="1" x14ac:dyDescent="0.2">
      <c r="A62" s="26"/>
      <c r="B62" s="26"/>
      <c r="C62" s="26"/>
      <c r="D62" s="26"/>
      <c r="E62" s="26"/>
      <c r="F62" s="26"/>
      <c r="G62" s="26"/>
      <c r="H62" s="27" t="s">
        <v>273</v>
      </c>
      <c r="I62" s="28">
        <v>59</v>
      </c>
      <c r="J62" s="29">
        <f t="shared" ref="J62:W62" si="2">SUM(J2:J61)</f>
        <v>27</v>
      </c>
      <c r="K62" s="30">
        <f t="shared" si="2"/>
        <v>11</v>
      </c>
      <c r="L62" s="29">
        <f t="shared" si="2"/>
        <v>62</v>
      </c>
      <c r="M62" s="30">
        <f t="shared" si="2"/>
        <v>22</v>
      </c>
      <c r="N62" s="29">
        <f t="shared" si="2"/>
        <v>2</v>
      </c>
      <c r="O62" s="30">
        <f t="shared" si="2"/>
        <v>1</v>
      </c>
      <c r="P62" s="29">
        <f t="shared" si="2"/>
        <v>3</v>
      </c>
      <c r="Q62" s="30">
        <f t="shared" si="2"/>
        <v>0</v>
      </c>
      <c r="R62" s="29">
        <f t="shared" si="2"/>
        <v>2</v>
      </c>
      <c r="S62" s="30">
        <f t="shared" si="2"/>
        <v>2</v>
      </c>
      <c r="T62" s="29">
        <f t="shared" si="2"/>
        <v>5</v>
      </c>
      <c r="U62" s="29">
        <f t="shared" si="2"/>
        <v>8</v>
      </c>
      <c r="V62" s="29">
        <f t="shared" si="2"/>
        <v>0</v>
      </c>
      <c r="W62" s="29">
        <f t="shared" si="2"/>
        <v>0</v>
      </c>
      <c r="X62" s="29">
        <f>SUM(X2:X61)</f>
        <v>109</v>
      </c>
    </row>
  </sheetData>
  <phoneticPr fontId="3"/>
  <conditionalFormatting sqref="D18:AG18 C14 C12 H8:I8 D2:AG4 D25:AG26 A18:B18 A2:B4 A25:B26 A35:AG35 A31:B31 A29:B29 A51:AG51 A49:B49">
    <cfRule type="expression" dxfId="70" priority="75" stopIfTrue="1">
      <formula>#REF!="重複有り"</formula>
    </cfRule>
  </conditionalFormatting>
  <conditionalFormatting sqref="C16:C20 C13 C8 C6 C2:C4 C11 X2:X21 C25:C26 X23:X37 A22:AG22 A5:B5 A7:B7 A9:B9 A21:B21 A23:B24 A27:W28 Y27:AG28 A44:M44 A30:B30 A32:B32 A40:B40 A43:B43 A45:B45 A47:AG47 A55:AG55 A53:B53 A56:B56 A58:B59 A61:AG61 X39:X41 X49:X53">
    <cfRule type="expression" dxfId="69" priority="74" stopIfTrue="1">
      <formula>#REF!="重複有り"</formula>
    </cfRule>
  </conditionalFormatting>
  <conditionalFormatting sqref="D5:AG5">
    <cfRule type="expression" dxfId="68" priority="73" stopIfTrue="1">
      <formula>#REF!="重複有り"</formula>
    </cfRule>
  </conditionalFormatting>
  <conditionalFormatting sqref="C5">
    <cfRule type="expression" dxfId="67" priority="72" stopIfTrue="1">
      <formula>#REF!="重複有り"</formula>
    </cfRule>
  </conditionalFormatting>
  <conditionalFormatting sqref="C7">
    <cfRule type="expression" dxfId="66" priority="70" stopIfTrue="1">
      <formula>#REF!="重複有り"</formula>
    </cfRule>
  </conditionalFormatting>
  <conditionalFormatting sqref="D7:AG7">
    <cfRule type="expression" dxfId="65" priority="71" stopIfTrue="1">
      <formula>#REF!="重複有り"</formula>
    </cfRule>
  </conditionalFormatting>
  <conditionalFormatting sqref="D9:AG9">
    <cfRule type="expression" dxfId="64" priority="69" stopIfTrue="1">
      <formula>#REF!="重複有り"</formula>
    </cfRule>
  </conditionalFormatting>
  <conditionalFormatting sqref="C9">
    <cfRule type="expression" dxfId="63" priority="68" stopIfTrue="1">
      <formula>#REF!="重複有り"</formula>
    </cfRule>
  </conditionalFormatting>
  <conditionalFormatting sqref="C10">
    <cfRule type="expression" dxfId="62" priority="67" stopIfTrue="1">
      <formula>#REF!="重複有り"</formula>
    </cfRule>
  </conditionalFormatting>
  <conditionalFormatting sqref="F16:H17 F12:H14 F51:H52 F35:H36">
    <cfRule type="expression" dxfId="61" priority="66" stopIfTrue="1">
      <formula>$D12="*"</formula>
    </cfRule>
  </conditionalFormatting>
  <conditionalFormatting sqref="F15:H15">
    <cfRule type="expression" dxfId="60" priority="64" stopIfTrue="1">
      <formula>$D15="*"</formula>
    </cfRule>
  </conditionalFormatting>
  <conditionalFormatting sqref="H15:AG15">
    <cfRule type="expression" dxfId="59" priority="65" stopIfTrue="1">
      <formula>#REF!="重複有り"</formula>
    </cfRule>
  </conditionalFormatting>
  <conditionalFormatting sqref="C15">
    <cfRule type="expression" dxfId="58" priority="63" stopIfTrue="1">
      <formula>#REF!="重複有り"</formula>
    </cfRule>
  </conditionalFormatting>
  <conditionalFormatting sqref="F18:H20">
    <cfRule type="expression" dxfId="57" priority="60" stopIfTrue="1">
      <formula>#REF!="◎"</formula>
    </cfRule>
    <cfRule type="expression" dxfId="56" priority="61" stopIfTrue="1">
      <formula>#REF!=2</formula>
    </cfRule>
    <cfRule type="expression" dxfId="55" priority="62" stopIfTrue="1">
      <formula>#REF!=1</formula>
    </cfRule>
  </conditionalFormatting>
  <conditionalFormatting sqref="C21">
    <cfRule type="expression" dxfId="54" priority="59" stopIfTrue="1">
      <formula>#REF!="重複有り"</formula>
    </cfRule>
  </conditionalFormatting>
  <conditionalFormatting sqref="D21:AG21">
    <cfRule type="expression" dxfId="53" priority="58" stopIfTrue="1">
      <formula>#REF!="重複有り"</formula>
    </cfRule>
  </conditionalFormatting>
  <conditionalFormatting sqref="D23:AG23">
    <cfRule type="expression" dxfId="52" priority="57" stopIfTrue="1">
      <formula>#REF!="重複有り"</formula>
    </cfRule>
  </conditionalFormatting>
  <conditionalFormatting sqref="C23">
    <cfRule type="expression" dxfId="51" priority="56" stopIfTrue="1">
      <formula>#REF!="重複有り"</formula>
    </cfRule>
  </conditionalFormatting>
  <conditionalFormatting sqref="D24:AG24">
    <cfRule type="expression" dxfId="50" priority="55" stopIfTrue="1">
      <formula>#REF!="重複有り"</formula>
    </cfRule>
  </conditionalFormatting>
  <conditionalFormatting sqref="C24">
    <cfRule type="expression" dxfId="49" priority="54" stopIfTrue="1">
      <formula>#REF!="重複有り"</formula>
    </cfRule>
  </conditionalFormatting>
  <conditionalFormatting sqref="H37:AG37 D31:AG31 D29:AG29">
    <cfRule type="expression" dxfId="48" priority="53" stopIfTrue="1">
      <formula>#REF!="重複有り"</formula>
    </cfRule>
  </conditionalFormatting>
  <conditionalFormatting sqref="X46:AG46 X45 P44:AG44 X43 A42:I42 X42:AG42 C36:C37 C33:C34 C31 C29">
    <cfRule type="expression" dxfId="47" priority="52" stopIfTrue="1">
      <formula>#REF!="重複有り"</formula>
    </cfRule>
  </conditionalFormatting>
  <conditionalFormatting sqref="C30">
    <cfRule type="expression" dxfId="46" priority="50" stopIfTrue="1">
      <formula>#REF!="重複有り"</formula>
    </cfRule>
  </conditionalFormatting>
  <conditionalFormatting sqref="D30:M30 T30">
    <cfRule type="expression" dxfId="45" priority="51" stopIfTrue="1">
      <formula>#REF!="重複有り"</formula>
    </cfRule>
  </conditionalFormatting>
  <conditionalFormatting sqref="N30:O30">
    <cfRule type="expression" dxfId="44" priority="49" stopIfTrue="1">
      <formula>#REF!="重複有り"</formula>
    </cfRule>
  </conditionalFormatting>
  <conditionalFormatting sqref="P30:Q30">
    <cfRule type="expression" dxfId="43" priority="48" stopIfTrue="1">
      <formula>#REF!="重複有り"</formula>
    </cfRule>
  </conditionalFormatting>
  <conditionalFormatting sqref="R30:S30">
    <cfRule type="expression" dxfId="42" priority="47" stopIfTrue="1">
      <formula>#REF!="重複有り"</formula>
    </cfRule>
  </conditionalFormatting>
  <conditionalFormatting sqref="U30">
    <cfRule type="expression" dxfId="41" priority="46" stopIfTrue="1">
      <formula>#REF!="重複有り"</formula>
    </cfRule>
  </conditionalFormatting>
  <conditionalFormatting sqref="V30">
    <cfRule type="expression" dxfId="40" priority="45" stopIfTrue="1">
      <formula>#REF!="重複有り"</formula>
    </cfRule>
  </conditionalFormatting>
  <conditionalFormatting sqref="W30:AG30">
    <cfRule type="expression" dxfId="39" priority="44" stopIfTrue="1">
      <formula>#REF!="重複有り"</formula>
    </cfRule>
  </conditionalFormatting>
  <conditionalFormatting sqref="C32">
    <cfRule type="expression" dxfId="38" priority="42" stopIfTrue="1">
      <formula>#REF!="重複有り"</formula>
    </cfRule>
  </conditionalFormatting>
  <conditionalFormatting sqref="D32:AG32">
    <cfRule type="expression" dxfId="37" priority="43" stopIfTrue="1">
      <formula>#REF!="重複有り"</formula>
    </cfRule>
  </conditionalFormatting>
  <conditionalFormatting sqref="H37">
    <cfRule type="expression" dxfId="36" priority="39" stopIfTrue="1">
      <formula>#REF!="◎"</formula>
    </cfRule>
    <cfRule type="expression" dxfId="35" priority="40" stopIfTrue="1">
      <formula>#REF!=2</formula>
    </cfRule>
    <cfRule type="expression" dxfId="34" priority="41" stopIfTrue="1">
      <formula>#REF!=1</formula>
    </cfRule>
  </conditionalFormatting>
  <conditionalFormatting sqref="G37">
    <cfRule type="expression" dxfId="33" priority="36" stopIfTrue="1">
      <formula>#REF!="◎"</formula>
    </cfRule>
    <cfRule type="expression" dxfId="32" priority="37" stopIfTrue="1">
      <formula>#REF!=2</formula>
    </cfRule>
    <cfRule type="expression" dxfId="31" priority="38" stopIfTrue="1">
      <formula>#REF!=1</formula>
    </cfRule>
  </conditionalFormatting>
  <conditionalFormatting sqref="F37">
    <cfRule type="expression" dxfId="30" priority="33" stopIfTrue="1">
      <formula>#REF!="◎"</formula>
    </cfRule>
    <cfRule type="expression" dxfId="29" priority="34" stopIfTrue="1">
      <formula>#REF!=2</formula>
    </cfRule>
    <cfRule type="expression" dxfId="28" priority="35" stopIfTrue="1">
      <formula>#REF!=1</formula>
    </cfRule>
  </conditionalFormatting>
  <conditionalFormatting sqref="F39:H39">
    <cfRule type="expression" dxfId="27" priority="30" stopIfTrue="1">
      <formula>#REF!="◎"</formula>
    </cfRule>
    <cfRule type="expression" dxfId="26" priority="31" stopIfTrue="1">
      <formula>#REF!=2</formula>
    </cfRule>
    <cfRule type="expression" dxfId="25" priority="32" stopIfTrue="1">
      <formula>#REF!=1</formula>
    </cfRule>
  </conditionalFormatting>
  <conditionalFormatting sqref="C39">
    <cfRule type="expression" dxfId="24" priority="29" stopIfTrue="1">
      <formula>#REF!="重複有り"</formula>
    </cfRule>
  </conditionalFormatting>
  <conditionalFormatting sqref="D40:AG40">
    <cfRule type="expression" dxfId="23" priority="27" stopIfTrue="1">
      <formula>#REF!="重複有り"</formula>
    </cfRule>
  </conditionalFormatting>
  <conditionalFormatting sqref="C40">
    <cfRule type="expression" dxfId="22" priority="28" stopIfTrue="1">
      <formula>#REF!="重複有り"</formula>
    </cfRule>
  </conditionalFormatting>
  <conditionalFormatting sqref="D41:I41 A41:B41 X41:AG41">
    <cfRule type="expression" dxfId="21" priority="26" stopIfTrue="1">
      <formula>#REF!="重複有り"</formula>
    </cfRule>
  </conditionalFormatting>
  <conditionalFormatting sqref="C41">
    <cfRule type="expression" dxfId="20" priority="25" stopIfTrue="1">
      <formula>#REF!="重複有り"</formula>
    </cfRule>
  </conditionalFormatting>
  <conditionalFormatting sqref="D43:AG43">
    <cfRule type="expression" dxfId="19" priority="24" stopIfTrue="1">
      <formula>#REF!="重複有り"</formula>
    </cfRule>
  </conditionalFormatting>
  <conditionalFormatting sqref="C43">
    <cfRule type="expression" dxfId="18" priority="23" stopIfTrue="1">
      <formula>#REF!="重複有り"</formula>
    </cfRule>
  </conditionalFormatting>
  <conditionalFormatting sqref="D45:AG45">
    <cfRule type="expression" dxfId="17" priority="22" stopIfTrue="1">
      <formula>#REF!="重複有り"</formula>
    </cfRule>
  </conditionalFormatting>
  <conditionalFormatting sqref="C45">
    <cfRule type="expression" dxfId="16" priority="21" stopIfTrue="1">
      <formula>#REF!="重複有り"</formula>
    </cfRule>
  </conditionalFormatting>
  <conditionalFormatting sqref="D49:AG49">
    <cfRule type="expression" dxfId="15" priority="20" stopIfTrue="1">
      <formula>#REF!="重複有り"</formula>
    </cfRule>
  </conditionalFormatting>
  <conditionalFormatting sqref="X60:AG60 X56:X59 A54:I54 X54:AG54 C52 C49:C50">
    <cfRule type="expression" dxfId="14" priority="19" stopIfTrue="1">
      <formula>#REF!="重複有り"</formula>
    </cfRule>
  </conditionalFormatting>
  <conditionalFormatting sqref="D53:AG53">
    <cfRule type="expression" dxfId="13" priority="17" stopIfTrue="1">
      <formula>#REF!="重複有り"</formula>
    </cfRule>
  </conditionalFormatting>
  <conditionalFormatting sqref="C53">
    <cfRule type="expression" dxfId="12" priority="18" stopIfTrue="1">
      <formula>#REF!="重複有り"</formula>
    </cfRule>
  </conditionalFormatting>
  <conditionalFormatting sqref="D56:AG56">
    <cfRule type="expression" dxfId="11" priority="16" stopIfTrue="1">
      <formula>#REF!="重複有り"</formula>
    </cfRule>
  </conditionalFormatting>
  <conditionalFormatting sqref="C56">
    <cfRule type="expression" dxfId="10" priority="15" stopIfTrue="1">
      <formula>#REF!="重複有り"</formula>
    </cfRule>
  </conditionalFormatting>
  <conditionalFormatting sqref="A57:B57 D57:I57 X57:AG57">
    <cfRule type="expression" dxfId="9" priority="14" stopIfTrue="1">
      <formula>#REF!="重複有り"</formula>
    </cfRule>
  </conditionalFormatting>
  <conditionalFormatting sqref="C57">
    <cfRule type="expression" dxfId="8" priority="13" stopIfTrue="1">
      <formula>#REF!="重複有り"</formula>
    </cfRule>
  </conditionalFormatting>
  <conditionalFormatting sqref="D58:AG58">
    <cfRule type="expression" dxfId="7" priority="12" stopIfTrue="1">
      <formula>#REF!="重複有り"</formula>
    </cfRule>
  </conditionalFormatting>
  <conditionalFormatting sqref="C58">
    <cfRule type="expression" dxfId="6" priority="11" stopIfTrue="1">
      <formula>#REF!="重複有り"</formula>
    </cfRule>
  </conditionalFormatting>
  <conditionalFormatting sqref="D59:AG59">
    <cfRule type="expression" dxfId="5" priority="10" stopIfTrue="1">
      <formula>#REF!="重複有り"</formula>
    </cfRule>
  </conditionalFormatting>
  <conditionalFormatting sqref="C59">
    <cfRule type="expression" dxfId="4" priority="9" stopIfTrue="1">
      <formula>#REF!="重複有り"</formula>
    </cfRule>
  </conditionalFormatting>
  <conditionalFormatting sqref="AJ38:AK38 H38:AE38 A48:B48 AG48:AK48 D48:AB48">
    <cfRule type="expression" dxfId="3" priority="7" stopIfTrue="1">
      <formula>#REF!="重複有り"</formula>
    </cfRule>
  </conditionalFormatting>
  <conditionalFormatting sqref="C38">
    <cfRule type="expression" dxfId="2" priority="5" stopIfTrue="1">
      <formula>#REF!="重複有り"</formula>
    </cfRule>
  </conditionalFormatting>
  <conditionalFormatting sqref="X48">
    <cfRule type="expression" dxfId="1" priority="3" stopIfTrue="1">
      <formula>#REF!="重複有り"</formula>
    </cfRule>
  </conditionalFormatting>
  <conditionalFormatting sqref="C48">
    <cfRule type="expression" dxfId="0" priority="1" stopIfTrue="1">
      <formula>#REF!="重複有り"</formula>
    </cfRule>
  </conditionalFormatting>
  <dataValidations count="2">
    <dataValidation type="list" allowBlank="1" showInputMessage="1" showErrorMessage="1" sqref="IV12:IV17 H12:H17 IV51:IV52 H51:H52 IV35:IV36 H35:H36">
      <formula1>"取扱いなし,取扱いあり,事業場廃止,その他"</formula1>
    </dataValidation>
    <dataValidation type="list" allowBlank="1" showInputMessage="1" showErrorMessage="1" sqref="H22 H27">
      <formula1>"1,2,3,4"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2018年度までのタルク・ゴム関係石綿労災認定事業場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2020-06-04T04:15:43Z</dcterms:created>
  <dcterms:modified xsi:type="dcterms:W3CDTF">2020-06-04T04:48:13Z</dcterms:modified>
</cp:coreProperties>
</file>